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umu-01FS\令和５年度\02 小学校\06 菊沢西小学校\07 校内共通\01 校務\C 教務\42 幼保小中連携教育\Ｒ5用　スタートカリキュラム\"/>
    </mc:Choice>
  </mc:AlternateContent>
  <bookViews>
    <workbookView xWindow="10605" yWindow="0" windowWidth="12450" windowHeight="12330"/>
  </bookViews>
  <sheets>
    <sheet name="１年１週目" sheetId="56" r:id="rId1"/>
    <sheet name="１年２週目" sheetId="57" r:id="rId2"/>
    <sheet name="１年３週目" sheetId="58" r:id="rId3"/>
    <sheet name="Sheet1" sheetId="19" r:id="rId4"/>
    <sheet name="Sheet2" sheetId="21" r:id="rId5"/>
  </sheets>
  <definedNames>
    <definedName name="クラブ">#REF!</definedName>
    <definedName name="音楽">#REF!</definedName>
    <definedName name="家庭">#REF!</definedName>
    <definedName name="学活">#REF!</definedName>
    <definedName name="学校行事">#REF!</definedName>
    <definedName name="国語">#REF!</definedName>
    <definedName name="算数">#REF!</definedName>
    <definedName name="児童会">#REF!</definedName>
    <definedName name="社会">#REF!</definedName>
    <definedName name="図工">#REF!</definedName>
    <definedName name="体育">#REF!</definedName>
    <definedName name="道徳">#REF!</definedName>
    <definedName name="理科">#REF!</definedName>
  </definedNames>
  <calcPr calcId="162913" calcMode="manual"/>
</workbook>
</file>

<file path=xl/calcChain.xml><?xml version="1.0" encoding="utf-8"?>
<calcChain xmlns="http://schemas.openxmlformats.org/spreadsheetml/2006/main">
  <c r="AR23" i="19" l="1"/>
  <c r="AA23" i="19"/>
  <c r="AB23" i="19"/>
  <c r="AB15" i="19"/>
  <c r="AQ23" i="19"/>
  <c r="AQ25" i="19" s="1"/>
  <c r="AQ26" i="19" s="1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S22" i="19"/>
  <c r="AU22" i="19" s="1"/>
  <c r="AS21" i="19"/>
  <c r="AU21" i="19" s="1"/>
  <c r="AA15" i="19"/>
  <c r="AA25" i="19" s="1"/>
  <c r="AA26" i="19" s="1"/>
  <c r="AC15" i="19"/>
  <c r="AC25" i="19" s="1"/>
  <c r="AC26" i="19" s="1"/>
  <c r="AD15" i="19"/>
  <c r="AE15" i="19"/>
  <c r="AE25" i="19" s="1"/>
  <c r="AE26" i="19" s="1"/>
  <c r="AF15" i="19"/>
  <c r="AG15" i="19"/>
  <c r="AH15" i="19"/>
  <c r="AI15" i="19"/>
  <c r="AI25" i="19" s="1"/>
  <c r="AI26" i="19" s="1"/>
  <c r="AJ15" i="19"/>
  <c r="AK15" i="19"/>
  <c r="AL15" i="19"/>
  <c r="AM15" i="19"/>
  <c r="AM25" i="19" s="1"/>
  <c r="AM26" i="19" s="1"/>
  <c r="AN15" i="19"/>
  <c r="AO15" i="19"/>
  <c r="AP15" i="19"/>
  <c r="AS3" i="19"/>
  <c r="AQ15" i="19"/>
  <c r="AR15" i="19"/>
  <c r="AS24" i="19"/>
  <c r="AU24" i="19"/>
  <c r="AS20" i="19"/>
  <c r="AU20" i="19"/>
  <c r="AS19" i="19"/>
  <c r="AU19" i="19"/>
  <c r="AS18" i="19"/>
  <c r="AU18" i="19"/>
  <c r="AS17" i="19"/>
  <c r="AU17" i="19"/>
  <c r="AS16" i="19"/>
  <c r="AU16" i="19"/>
  <c r="AS14" i="19"/>
  <c r="AU14" i="19"/>
  <c r="AS13" i="19"/>
  <c r="AU13" i="19" s="1"/>
  <c r="AS12" i="19"/>
  <c r="AU12" i="19"/>
  <c r="AS11" i="19"/>
  <c r="AU11" i="19" s="1"/>
  <c r="AS10" i="19"/>
  <c r="AU10" i="19"/>
  <c r="AS9" i="19"/>
  <c r="AU9" i="19" s="1"/>
  <c r="AS8" i="19"/>
  <c r="AU8" i="19" s="1"/>
  <c r="AS7" i="19"/>
  <c r="AU7" i="19" s="1"/>
  <c r="AS6" i="19"/>
  <c r="AU6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R25" i="19" l="1"/>
  <c r="AR26" i="19" s="1"/>
  <c r="AJ25" i="19"/>
  <c r="AJ26" i="19" s="1"/>
  <c r="AF25" i="19"/>
  <c r="AF26" i="19" s="1"/>
  <c r="AN25" i="19"/>
  <c r="AN26" i="19" s="1"/>
  <c r="AB25" i="19"/>
  <c r="AB26" i="19" s="1"/>
  <c r="AL25" i="19"/>
  <c r="AL26" i="19" s="1"/>
  <c r="AO25" i="19"/>
  <c r="AO26" i="19" s="1"/>
  <c r="AK25" i="19"/>
  <c r="AK26" i="19" s="1"/>
  <c r="AG25" i="19"/>
  <c r="AG26" i="19" s="1"/>
  <c r="AS15" i="19"/>
  <c r="AU15" i="19" s="1"/>
  <c r="AH25" i="19"/>
  <c r="AH26" i="19" s="1"/>
  <c r="AP25" i="19"/>
  <c r="AP26" i="19" s="1"/>
  <c r="AS23" i="19"/>
  <c r="AU23" i="19" s="1"/>
  <c r="R24" i="19"/>
  <c r="T24" i="19" s="1"/>
  <c r="AD25" i="19"/>
  <c r="AD26" i="19" s="1"/>
  <c r="AS25" i="19" l="1"/>
  <c r="AU25" i="19" s="1"/>
  <c r="AS26" i="19"/>
  <c r="AU26" i="19" s="1"/>
</calcChain>
</file>

<file path=xl/sharedStrings.xml><?xml version="1.0" encoding="utf-8"?>
<sst xmlns="http://schemas.openxmlformats.org/spreadsheetml/2006/main" count="237" uniqueCount="140">
  <si>
    <t>学習指導計画予定表</t>
    <rPh sb="0" eb="2">
      <t>ガクシュウ</t>
    </rPh>
    <rPh sb="2" eb="4">
      <t>シドウ</t>
    </rPh>
    <rPh sb="4" eb="6">
      <t>ケイカク</t>
    </rPh>
    <rPh sb="6" eb="9">
      <t>ヨテイヒョウ</t>
    </rPh>
    <phoneticPr fontId="2"/>
  </si>
  <si>
    <t>曜日</t>
    <rPh sb="0" eb="2">
      <t>ヨウビ</t>
    </rPh>
    <phoneticPr fontId="2"/>
  </si>
  <si>
    <t>打ち合わせ・行事・連絡等</t>
    <rPh sb="0" eb="1">
      <t>ウ</t>
    </rPh>
    <rPh sb="2" eb="3">
      <t>ア</t>
    </rPh>
    <rPh sb="6" eb="8">
      <t>ギョウジ</t>
    </rPh>
    <rPh sb="9" eb="11">
      <t>レンラク</t>
    </rPh>
    <rPh sb="11" eb="12">
      <t>トウ</t>
    </rPh>
    <phoneticPr fontId="2"/>
  </si>
  <si>
    <t>１校時</t>
    <rPh sb="1" eb="3">
      <t>コウジ</t>
    </rPh>
    <phoneticPr fontId="2"/>
  </si>
  <si>
    <t>２校時</t>
    <rPh sb="1" eb="3">
      <t>コウジ</t>
    </rPh>
    <phoneticPr fontId="2"/>
  </si>
  <si>
    <t>業間</t>
    <rPh sb="0" eb="1">
      <t>ギョウ</t>
    </rPh>
    <rPh sb="1" eb="2">
      <t>カン</t>
    </rPh>
    <phoneticPr fontId="2"/>
  </si>
  <si>
    <t>３校時</t>
    <rPh sb="1" eb="3">
      <t>コウジ</t>
    </rPh>
    <phoneticPr fontId="2"/>
  </si>
  <si>
    <t>４校時</t>
    <rPh sb="1" eb="3">
      <t>コウジ</t>
    </rPh>
    <phoneticPr fontId="2"/>
  </si>
  <si>
    <t>昼休み</t>
    <rPh sb="0" eb="2">
      <t>ヒルヤス</t>
    </rPh>
    <phoneticPr fontId="2"/>
  </si>
  <si>
    <t>５校時</t>
    <rPh sb="1" eb="3">
      <t>コウジ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</si>
  <si>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</si>
  <si>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</si>
  <si>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算数</t>
    <rPh sb="0" eb="2">
      <t>サンスウ</t>
    </rPh>
    <phoneticPr fontId="2"/>
  </si>
  <si>
    <t>理科</t>
    <rPh sb="0" eb="2">
      <t>リカ</t>
    </rPh>
    <phoneticPr fontId="2"/>
  </si>
  <si>
    <t>生活</t>
    <rPh sb="0" eb="2">
      <t>セイカツ</t>
    </rPh>
    <phoneticPr fontId="2"/>
  </si>
  <si>
    <t>音楽</t>
    <rPh sb="0" eb="2">
      <t>オンガク</t>
    </rPh>
    <phoneticPr fontId="2"/>
  </si>
  <si>
    <t>図工</t>
    <rPh sb="0" eb="2">
      <t>ズコウ</t>
    </rPh>
    <phoneticPr fontId="2"/>
  </si>
  <si>
    <t>家庭</t>
    <rPh sb="0" eb="2">
      <t>カテイ</t>
    </rPh>
    <phoneticPr fontId="2"/>
  </si>
  <si>
    <t>体育</t>
    <rPh sb="0" eb="2">
      <t>タイイク</t>
    </rPh>
    <phoneticPr fontId="2"/>
  </si>
  <si>
    <t>小計</t>
    <rPh sb="0" eb="2">
      <t>ショウケイ</t>
    </rPh>
    <phoneticPr fontId="2"/>
  </si>
  <si>
    <t>道徳</t>
    <rPh sb="0" eb="2">
      <t>ドウトク</t>
    </rPh>
    <phoneticPr fontId="2"/>
  </si>
  <si>
    <t>総合</t>
    <rPh sb="0" eb="2">
      <t>ソウゴウ</t>
    </rPh>
    <phoneticPr fontId="2"/>
  </si>
  <si>
    <t>合計</t>
    <rPh sb="0" eb="2">
      <t>ゴウケイ</t>
    </rPh>
    <phoneticPr fontId="2"/>
  </si>
  <si>
    <t>予備</t>
    <rPh sb="0" eb="2">
      <t>ヨビ</t>
    </rPh>
    <phoneticPr fontId="2"/>
  </si>
  <si>
    <t>時数集計表</t>
    <rPh sb="0" eb="2">
      <t>ジスウ</t>
    </rPh>
    <rPh sb="2" eb="5">
      <t>シュウケイヒョウ</t>
    </rPh>
    <phoneticPr fontId="2"/>
  </si>
  <si>
    <t>行事</t>
    <rPh sb="0" eb="2">
      <t>ギョウジ</t>
    </rPh>
    <phoneticPr fontId="2"/>
  </si>
  <si>
    <t>可能時数</t>
    <rPh sb="0" eb="2">
      <t>カノウ</t>
    </rPh>
    <rPh sb="2" eb="4">
      <t>ジスウ</t>
    </rPh>
    <phoneticPr fontId="2"/>
  </si>
  <si>
    <t>学期</t>
    <rPh sb="0" eb="2">
      <t>ガッキ</t>
    </rPh>
    <phoneticPr fontId="2"/>
  </si>
  <si>
    <t>第○週</t>
    <rPh sb="0" eb="1">
      <t>ダイ</t>
    </rPh>
    <rPh sb="2" eb="3">
      <t>シュウ</t>
    </rPh>
    <phoneticPr fontId="2"/>
  </si>
  <si>
    <t>必要時</t>
    <rPh sb="0" eb="2">
      <t>ヒツヨウ</t>
    </rPh>
    <rPh sb="2" eb="3">
      <t>ドキ</t>
    </rPh>
    <phoneticPr fontId="2"/>
  </si>
  <si>
    <t>予定計</t>
    <rPh sb="0" eb="2">
      <t>ヨテイ</t>
    </rPh>
    <rPh sb="2" eb="3">
      <t>ケイ</t>
    </rPh>
    <phoneticPr fontId="2"/>
  </si>
  <si>
    <t>±</t>
    <phoneticPr fontId="2"/>
  </si>
  <si>
    <t>児童会</t>
    <rPh sb="0" eb="3">
      <t>ジドウカイ</t>
    </rPh>
    <phoneticPr fontId="2"/>
  </si>
  <si>
    <t>学校行事</t>
    <rPh sb="0" eb="2">
      <t>ガッコウ</t>
    </rPh>
    <rPh sb="2" eb="4">
      <t>ギョウジ</t>
    </rPh>
    <phoneticPr fontId="2"/>
  </si>
  <si>
    <t>残時数</t>
    <rPh sb="0" eb="1">
      <t>ザン</t>
    </rPh>
    <rPh sb="1" eb="3">
      <t>ジスウ</t>
    </rPh>
    <phoneticPr fontId="2"/>
  </si>
  <si>
    <t>書写</t>
    <rPh sb="0" eb="2">
      <t>ショシャ</t>
    </rPh>
    <phoneticPr fontId="2"/>
  </si>
  <si>
    <t>学裁</t>
    <rPh sb="0" eb="1">
      <t>ガク</t>
    </rPh>
    <rPh sb="1" eb="2">
      <t>サイ</t>
    </rPh>
    <phoneticPr fontId="2"/>
  </si>
  <si>
    <t>学校裁量</t>
    <rPh sb="0" eb="2">
      <t>ガッコウ</t>
    </rPh>
    <rPh sb="2" eb="4">
      <t>サイリョウ</t>
    </rPh>
    <phoneticPr fontId="2"/>
  </si>
  <si>
    <t>外国語</t>
    <rPh sb="0" eb="3">
      <t>ガイコクゴ</t>
    </rPh>
    <phoneticPr fontId="2"/>
  </si>
  <si>
    <t>学活</t>
    <rPh sb="0" eb="2">
      <t>ガッカツ</t>
    </rPh>
    <phoneticPr fontId="2"/>
  </si>
  <si>
    <t>クラブ</t>
    <phoneticPr fontId="2"/>
  </si>
  <si>
    <t>　</t>
    <phoneticPr fontId="2"/>
  </si>
  <si>
    <t>クラブ</t>
    <phoneticPr fontId="2"/>
  </si>
  <si>
    <t>平成　年度　第　学年　学期</t>
    <rPh sb="0" eb="2">
      <t>ヘイセイ</t>
    </rPh>
    <rPh sb="3" eb="4">
      <t>ネン</t>
    </rPh>
    <rPh sb="4" eb="5">
      <t>ド</t>
    </rPh>
    <rPh sb="6" eb="7">
      <t>ダイ</t>
    </rPh>
    <rPh sb="8" eb="10">
      <t>ガクネン</t>
    </rPh>
    <rPh sb="11" eb="13">
      <t>ガッキ</t>
    </rPh>
    <phoneticPr fontId="2"/>
  </si>
  <si>
    <t>Ｈ　　第　学年　学期単元配当表</t>
    <rPh sb="3" eb="4">
      <t>ダイ</t>
    </rPh>
    <rPh sb="5" eb="7">
      <t>ガクネン</t>
    </rPh>
    <rPh sb="8" eb="10">
      <t>ガッキ</t>
    </rPh>
    <rPh sb="10" eb="12">
      <t>タンゲン</t>
    </rPh>
    <rPh sb="12" eb="15">
      <t>ハイトウヒョウ</t>
    </rPh>
    <phoneticPr fontId="2"/>
  </si>
  <si>
    <t>国語</t>
  </si>
  <si>
    <t>算数</t>
  </si>
  <si>
    <t>学校行事</t>
  </si>
  <si>
    <t>学級活動</t>
  </si>
  <si>
    <t>体育</t>
  </si>
  <si>
    <t>生活</t>
  </si>
  <si>
    <t>図工</t>
  </si>
  <si>
    <t>音楽</t>
  </si>
  <si>
    <t>＊教師や周囲の言葉かけ、スタンス</t>
    <rPh sb="1" eb="3">
      <t>キョウシ</t>
    </rPh>
    <rPh sb="4" eb="6">
      <t>シュウイ</t>
    </rPh>
    <rPh sb="7" eb="9">
      <t>コトバ</t>
    </rPh>
    <phoneticPr fontId="2"/>
  </si>
  <si>
    <t>＊教師や周囲の言葉かけ・スタンス</t>
    <rPh sb="1" eb="3">
      <t>キョウシ</t>
    </rPh>
    <rPh sb="4" eb="6">
      <t>シュウイ</t>
    </rPh>
    <rPh sb="7" eb="9">
      <t>コトバ</t>
    </rPh>
    <phoneticPr fontId="2"/>
  </si>
  <si>
    <t>第１学期　　第1週（4月12日～4月16日）</t>
    <rPh sb="0" eb="1">
      <t>ダイ</t>
    </rPh>
    <rPh sb="2" eb="4">
      <t>ガッキ</t>
    </rPh>
    <rPh sb="6" eb="7">
      <t>ダイ</t>
    </rPh>
    <rPh sb="8" eb="9">
      <t>シュウ</t>
    </rPh>
    <rPh sb="11" eb="12">
      <t>ゲツ</t>
    </rPh>
    <rPh sb="14" eb="15">
      <t>ニチ</t>
    </rPh>
    <rPh sb="17" eb="18">
      <t>ゲツ</t>
    </rPh>
    <rPh sb="20" eb="21">
      <t>ヒ</t>
    </rPh>
    <phoneticPr fontId="2"/>
  </si>
  <si>
    <t>なかまづくりとかず</t>
    <phoneticPr fontId="2"/>
  </si>
  <si>
    <r>
      <t>おはなしたのしいな</t>
    </r>
    <r>
      <rPr>
        <b/>
        <u/>
        <sz val="8"/>
        <rFont val="ＭＳ Ｐゴシック"/>
        <family val="3"/>
        <charset val="128"/>
      </rPr>
      <t>☆読み聞かせ</t>
    </r>
    <r>
      <rPr>
        <sz val="8"/>
        <rFont val="ＭＳ Ｐゴシック"/>
        <family val="3"/>
        <charset val="128"/>
      </rPr>
      <t xml:space="preserve">
＊「みんなは、どんなお話を知っていますか。」「教科書に載っている本の中で読んだことがある本はありますか。」</t>
    </r>
    <rPh sb="10" eb="11">
      <t>ヨ</t>
    </rPh>
    <rPh sb="12" eb="13">
      <t>キ</t>
    </rPh>
    <rPh sb="27" eb="28">
      <t>ハナシ</t>
    </rPh>
    <rPh sb="29" eb="30">
      <t>シ</t>
    </rPh>
    <rPh sb="39" eb="42">
      <t>キョウカショ</t>
    </rPh>
    <rPh sb="43" eb="44">
      <t>ノ</t>
    </rPh>
    <rPh sb="48" eb="49">
      <t>ホン</t>
    </rPh>
    <rPh sb="50" eb="51">
      <t>ナカ</t>
    </rPh>
    <rPh sb="52" eb="53">
      <t>ヨ</t>
    </rPh>
    <rPh sb="60" eb="61">
      <t>ホン</t>
    </rPh>
    <phoneticPr fontId="2"/>
  </si>
  <si>
    <t>がっきゅうのかかりをきめよう</t>
    <phoneticPr fontId="2"/>
  </si>
  <si>
    <t>どうぞよろしく
＊「たくさんのお友達と話してみましょう。」「名前だけでなく好きなものも聞いてみましょう。」「お友達博士になれたかな。」</t>
    <rPh sb="16" eb="18">
      <t>トモダチ</t>
    </rPh>
    <rPh sb="19" eb="20">
      <t>ハナ</t>
    </rPh>
    <rPh sb="30" eb="32">
      <t>ナマエ</t>
    </rPh>
    <rPh sb="37" eb="38">
      <t>ス</t>
    </rPh>
    <rPh sb="43" eb="44">
      <t>キ</t>
    </rPh>
    <rPh sb="55" eb="57">
      <t>トモダチ</t>
    </rPh>
    <rPh sb="57" eb="59">
      <t>ハカセ</t>
    </rPh>
    <phoneticPr fontId="2"/>
  </si>
  <si>
    <t>道徳</t>
  </si>
  <si>
    <t>体ほぐしの運動遊び
＊「幼稚園では、どんな遊びをしていたかな。」「みんなはどんな遊びを知っているかな。」</t>
    <rPh sb="0" eb="1">
      <t>カラダ</t>
    </rPh>
    <rPh sb="5" eb="8">
      <t>ウンドウアソ</t>
    </rPh>
    <rPh sb="12" eb="15">
      <t>ヨウチエン</t>
    </rPh>
    <rPh sb="21" eb="22">
      <t>アソ</t>
    </rPh>
    <rPh sb="40" eb="41">
      <t>アソ</t>
    </rPh>
    <rPh sb="43" eb="44">
      <t>シ</t>
    </rPh>
    <phoneticPr fontId="2"/>
  </si>
  <si>
    <t>体ほぐしの運動遊び
＊「みんなが知っている遊びで遊んでみましょう。」「ルールが分からなくてもみんなで確認するから大丈夫ですよ。」</t>
    <rPh sb="0" eb="1">
      <t>カラダ</t>
    </rPh>
    <rPh sb="5" eb="8">
      <t>ウンドウアソ</t>
    </rPh>
    <rPh sb="16" eb="17">
      <t>シ</t>
    </rPh>
    <rPh sb="21" eb="22">
      <t>アソ</t>
    </rPh>
    <rPh sb="24" eb="25">
      <t>アソ</t>
    </rPh>
    <rPh sb="39" eb="40">
      <t>ワ</t>
    </rPh>
    <rPh sb="50" eb="52">
      <t>カクニン</t>
    </rPh>
    <rPh sb="56" eb="59">
      <t>ダイジョウブ</t>
    </rPh>
    <phoneticPr fontId="2"/>
  </si>
  <si>
    <t>わくわくどきどきしょうがっこう（４）
＊「学校にはどんな教室があったかな。」「どんなものを見つけたかな。」「もっと知りたいものはあったかな。」</t>
    <rPh sb="21" eb="23">
      <t>ガッコウ</t>
    </rPh>
    <rPh sb="28" eb="30">
      <t>キョウシツ</t>
    </rPh>
    <rPh sb="45" eb="46">
      <t>ミ</t>
    </rPh>
    <rPh sb="57" eb="58">
      <t>シ</t>
    </rPh>
    <phoneticPr fontId="2"/>
  </si>
  <si>
    <t>わくわくどきどきしょうがっこう（５）
＊「グループで相談して行きたいところを決めましょう。」「どんな教室があったかな。」「みんながもう一度見たいものは何かな。」</t>
    <rPh sb="26" eb="28">
      <t>ソウダン</t>
    </rPh>
    <rPh sb="30" eb="31">
      <t>イ</t>
    </rPh>
    <rPh sb="38" eb="39">
      <t>キ</t>
    </rPh>
    <rPh sb="50" eb="52">
      <t>キョウシツ</t>
    </rPh>
    <rPh sb="67" eb="69">
      <t>イチド</t>
    </rPh>
    <rPh sb="69" eb="70">
      <t>ミ</t>
    </rPh>
    <rPh sb="75" eb="76">
      <t>ナニ</t>
    </rPh>
    <phoneticPr fontId="2"/>
  </si>
  <si>
    <t>わくわくどきどきしょうがっこう（６）
＊「自分たちで探検して見つけたものを発表しましょう。」「今日の探検で初めて見つけたものはあったかな。」</t>
    <rPh sb="21" eb="23">
      <t>ジブン</t>
    </rPh>
    <rPh sb="26" eb="28">
      <t>タンケン</t>
    </rPh>
    <rPh sb="30" eb="31">
      <t>ミ</t>
    </rPh>
    <rPh sb="37" eb="39">
      <t>ハッピョウ</t>
    </rPh>
    <rPh sb="47" eb="49">
      <t>キョウ</t>
    </rPh>
    <rPh sb="50" eb="52">
      <t>タンケン</t>
    </rPh>
    <rPh sb="53" eb="54">
      <t>ハジ</t>
    </rPh>
    <rPh sb="56" eb="57">
      <t>ミ</t>
    </rPh>
    <phoneticPr fontId="2"/>
  </si>
  <si>
    <t>こんなものみつけたよ
＊「学校の中や校庭で見つけたものをたくさん教えてくださいね。」「すごいものを見つけましたね。」「何に使う物か知っていますか。」</t>
    <rPh sb="13" eb="15">
      <t>ガッコウ</t>
    </rPh>
    <rPh sb="16" eb="17">
      <t>ナカ</t>
    </rPh>
    <rPh sb="18" eb="20">
      <t>コウテイ</t>
    </rPh>
    <rPh sb="21" eb="22">
      <t>ミ</t>
    </rPh>
    <rPh sb="32" eb="33">
      <t>オシ</t>
    </rPh>
    <rPh sb="49" eb="50">
      <t>ミ</t>
    </rPh>
    <rPh sb="59" eb="60">
      <t>ナニ</t>
    </rPh>
    <rPh sb="61" eb="62">
      <t>ツカ</t>
    </rPh>
    <rPh sb="63" eb="64">
      <t>モノ</t>
    </rPh>
    <rPh sb="65" eb="66">
      <t>シ</t>
    </rPh>
    <phoneticPr fontId="2"/>
  </si>
  <si>
    <t>交通安全教室</t>
    <rPh sb="0" eb="2">
      <t>コウツウ</t>
    </rPh>
    <rPh sb="2" eb="4">
      <t>アンゼン</t>
    </rPh>
    <rPh sb="4" eb="6">
      <t>キョウシツ</t>
    </rPh>
    <phoneticPr fontId="2"/>
  </si>
  <si>
    <t>学裁</t>
  </si>
  <si>
    <t>MIM</t>
    <phoneticPr fontId="2"/>
  </si>
  <si>
    <t>10日　　月</t>
    <rPh sb="2" eb="3">
      <t>ニチ</t>
    </rPh>
    <rPh sb="5" eb="6">
      <t>ゲツ</t>
    </rPh>
    <phoneticPr fontId="2"/>
  </si>
  <si>
    <t>11日　　火</t>
    <rPh sb="2" eb="3">
      <t>ニチ</t>
    </rPh>
    <rPh sb="5" eb="6">
      <t>カ</t>
    </rPh>
    <phoneticPr fontId="2"/>
  </si>
  <si>
    <t>12日　　水</t>
    <rPh sb="2" eb="3">
      <t>ニチ</t>
    </rPh>
    <rPh sb="5" eb="6">
      <t>スイ</t>
    </rPh>
    <phoneticPr fontId="2"/>
  </si>
  <si>
    <t>13日　　木</t>
    <rPh sb="2" eb="3">
      <t>ニチ</t>
    </rPh>
    <rPh sb="5" eb="6">
      <t>キ</t>
    </rPh>
    <phoneticPr fontId="2"/>
  </si>
  <si>
    <t>14日　　金</t>
    <rPh sb="2" eb="3">
      <t>ニチ</t>
    </rPh>
    <rPh sb="5" eb="6">
      <t>キン</t>
    </rPh>
    <phoneticPr fontId="2"/>
  </si>
  <si>
    <t>きょうから１ねんせい③
＊「お友達とサインを交換しましょう。」「小学校ではどんなことを勉強するのかな。教科書で見てみましょう。」</t>
    <phoneticPr fontId="2"/>
  </si>
  <si>
    <t>きょうから１ねんせい④
＊「幼稚園でもやっていたものはありますか。」「ランドセルには何を入れるのかな。」</t>
    <phoneticPr fontId="2"/>
  </si>
  <si>
    <t>くらべたことがあるかな
どちらがおおいかな</t>
    <phoneticPr fontId="2"/>
  </si>
  <si>
    <t>１年生になって
＊「お友達の名前は覚えましたか。」「先生にもお名前を教えてくださいね。」「１年生になってやってみたいことはありますか。」</t>
    <phoneticPr fontId="2"/>
  </si>
  <si>
    <t>きょうから１ねんせい①
＊「教科書の絵にはどんなものがありますか。」「いろいろな生き物が隠れていますね。」</t>
    <phoneticPr fontId="2"/>
  </si>
  <si>
    <t>きょうから１ねんせい②
＊「みんなのお名前を教えてください。」「小学校でどんなことをやってみたいですか。」</t>
    <phoneticPr fontId="2"/>
  </si>
  <si>
    <t>いいてんき
＊「絵の中にどんなものがあるかな。」「絵の中のお友達は何をしているのかな。」</t>
    <phoneticPr fontId="2"/>
  </si>
  <si>
    <t>入学式</t>
    <phoneticPr fontId="2"/>
  </si>
  <si>
    <t>入学式準備</t>
    <phoneticPr fontId="2"/>
  </si>
  <si>
    <t>入学式
＊事前指導における１年生と担任とのやりとり「名前を呼ばれたらどうしますか。」「元気にお返事できるかな。」「上手な返事ですね。」</t>
    <phoneticPr fontId="2"/>
  </si>
  <si>
    <t>入学式</t>
    <phoneticPr fontId="2"/>
  </si>
  <si>
    <t>みなさんよろしくの会をしよう
＊「先生の名前は覚えましたか。」「お友達の名前も覚えましょうね。」「学校は、楽しいことがたくさんありますよ。」</t>
    <phoneticPr fontId="2"/>
  </si>
  <si>
    <t>身体計測・視聴覚検査</t>
    <phoneticPr fontId="2"/>
  </si>
  <si>
    <t>17日　　月</t>
    <rPh sb="2" eb="3">
      <t>ニチ</t>
    </rPh>
    <rPh sb="5" eb="6">
      <t>ゲツ</t>
    </rPh>
    <phoneticPr fontId="2"/>
  </si>
  <si>
    <t>18日　　火</t>
    <rPh sb="2" eb="3">
      <t>ニチ</t>
    </rPh>
    <rPh sb="5" eb="6">
      <t>カ</t>
    </rPh>
    <phoneticPr fontId="2"/>
  </si>
  <si>
    <t>19日　　水</t>
    <rPh sb="2" eb="3">
      <t>ニチ</t>
    </rPh>
    <rPh sb="5" eb="6">
      <t>スイ</t>
    </rPh>
    <phoneticPr fontId="2"/>
  </si>
  <si>
    <t>20日　　木</t>
    <rPh sb="2" eb="3">
      <t>ニチ</t>
    </rPh>
    <rPh sb="5" eb="6">
      <t>モク</t>
    </rPh>
    <phoneticPr fontId="2"/>
  </si>
  <si>
    <t>21日　　金</t>
    <rPh sb="2" eb="3">
      <t>ニチ</t>
    </rPh>
    <rPh sb="5" eb="6">
      <t>キン</t>
    </rPh>
    <phoneticPr fontId="2"/>
  </si>
  <si>
    <t>１年生を迎える会</t>
    <phoneticPr fontId="2"/>
  </si>
  <si>
    <t>24日　　月</t>
    <rPh sb="2" eb="3">
      <t>ニチ</t>
    </rPh>
    <rPh sb="5" eb="6">
      <t>ゲツ</t>
    </rPh>
    <phoneticPr fontId="2"/>
  </si>
  <si>
    <t>25日　　火</t>
    <rPh sb="2" eb="3">
      <t>ニチ</t>
    </rPh>
    <rPh sb="5" eb="6">
      <t>カ</t>
    </rPh>
    <phoneticPr fontId="2"/>
  </si>
  <si>
    <t>26日　　水</t>
    <rPh sb="2" eb="3">
      <t>ニチ</t>
    </rPh>
    <rPh sb="5" eb="6">
      <t>スイ</t>
    </rPh>
    <phoneticPr fontId="2"/>
  </si>
  <si>
    <t>27日　　木</t>
    <rPh sb="2" eb="3">
      <t>ニチ</t>
    </rPh>
    <rPh sb="5" eb="6">
      <t>モク</t>
    </rPh>
    <phoneticPr fontId="2"/>
  </si>
  <si>
    <t>28日　　金</t>
    <rPh sb="2" eb="3">
      <t>ニチ</t>
    </rPh>
    <rPh sb="5" eb="6">
      <t>キン</t>
    </rPh>
    <phoneticPr fontId="2"/>
  </si>
  <si>
    <t>生活</t>
    <rPh sb="0" eb="2">
      <t>セイカツ</t>
    </rPh>
    <phoneticPr fontId="2"/>
  </si>
  <si>
    <t>いいてんき☆外に出る
＊「教科書に載っていたののは見つけられるかな。」「校庭にはどんなものがあるかな。」</t>
    <phoneticPr fontId="2"/>
  </si>
  <si>
    <t>うたっておどってなかよくなろう
＊「みんなは、どんな歌を知っていますか。」「いろいろな歌を知っていてすごいですね。」「歌に合わせて、体を動かしてみましょう。」</t>
    <phoneticPr fontId="2"/>
  </si>
  <si>
    <t>体ほぐしの運動遊び☆並び方
＊「まっすぐきれいに並べるかな。」「近くのお友達の名前は分かるかな。」</t>
    <phoneticPr fontId="2"/>
  </si>
  <si>
    <t>どうぞよろしく
＊「たくさんのお友達と話してみましょう。」「名前だけでなく好きなものも聞いてみましょう。」「お友達博士になれたかな。」</t>
    <phoneticPr fontId="2"/>
  </si>
  <si>
    <t>わくわくどきどきしょうがっこう（３）
＊「校庭の次は学校の中を探検しよう。」「どんな教室があるかな。」「知っている教室はあるかな。」</t>
    <phoneticPr fontId="2"/>
  </si>
  <si>
    <t>みんなでたのしく
＊「お友達と仲良くするいい方法はあるかな。」「お友達の考えも聞いてみましょうね。」</t>
    <phoneticPr fontId="2"/>
  </si>
  <si>
    <t>１年生を迎える会</t>
    <phoneticPr fontId="2"/>
  </si>
  <si>
    <t>わくわくどきどきしょうがっこう（２）
＊「校庭にはどんなものがあるか探検に行きましょう。」「お気に入りの場所はありましたか。」「見つけたものをお友達に教えてあげましょう。」</t>
    <phoneticPr fontId="2"/>
  </si>
  <si>
    <t>なかまづくりとかず</t>
    <phoneticPr fontId="2"/>
  </si>
  <si>
    <t>あつまってはなそう
＊「みなさんはどれが好きですか。」「同じものが好きなお友達がたくさんいますね。」</t>
    <phoneticPr fontId="2"/>
  </si>
  <si>
    <t>わくわくどきどきしょうがっこう（１）
＊「入学してからどんなことをしたか覚えていますか。」「入学してから楽しかったことや嬉しかったことを教えてください。」</t>
    <phoneticPr fontId="2"/>
  </si>
  <si>
    <t>おはなしたのしいな☆読み聞かせ
＊「みんなは、どんなお話を知っていますか。」「教科書に載っている本の中で読んだことがある本はありますか。」</t>
    <phoneticPr fontId="2"/>
  </si>
  <si>
    <t>体ほぐしの運動遊び
＊「名前が分かる遊具はあるかな。」「ジャングルジムはどこまで登れるかな。」「幼稚園にはどんな遊具があったかな。」</t>
    <phoneticPr fontId="2"/>
  </si>
  <si>
    <t>すきなものいっぱい
＊「みなさんの好きなものをたくさん教えてくださいね。」「お友達が好きなものも知りたいですね。」「同じものが好きなお友達はいましたか。」</t>
    <phoneticPr fontId="2"/>
  </si>
  <si>
    <t>うたにあわせてあいうえお
＊「上手に音読ができてすごいですね。」「とてもきれいな字で書いていますね。</t>
    <phoneticPr fontId="2"/>
  </si>
  <si>
    <t>体ほぐしの運動遊び
＊「みんなが知っている遊びで遊んでみましょう。」「ルールが分からなくてもみんなで確認するから大丈夫ですよ。」</t>
    <phoneticPr fontId="2"/>
  </si>
  <si>
    <t>わくわくどきどきしょうがっこう（７）
＊「２年生のお兄さん・お姉さんに学校のことを教えてもらいましょう。」「分からないことは質問してみましょう。」「しっかりあいさつできるかな。」</t>
    <phoneticPr fontId="2"/>
  </si>
  <si>
    <t>わくわくどきどきしょうがっこう（８）
＊「２年生のお兄さん・お姉さんに学校のことを教えてもらいましょう。」「分からないことは質問してみましょう。」「しっかりあいさつできるかな。」</t>
    <phoneticPr fontId="2"/>
  </si>
  <si>
    <t>あいさつでげんきに
＊「どんなあいさつをしてもらったら気持ちがいいですか。」「今日の朝、どんな人にあいさつをしましたか。」</t>
    <phoneticPr fontId="2"/>
  </si>
  <si>
    <t>ひなんのしかた
＊「学校の中で危ないところはありますか。」「どんなことに気をつけたらいいか知っていたら教えてくださいね。」</t>
    <phoneticPr fontId="2"/>
  </si>
  <si>
    <t>ねんどとなかよし</t>
    <phoneticPr fontId="2"/>
  </si>
  <si>
    <t>ねんどとなかよし</t>
    <phoneticPr fontId="2"/>
  </si>
  <si>
    <t>こんなものみつけたよ
＊「学校の中や校庭で見つけたものをたくさん教えてくださいね。」「すごいものを見つけましたね。」「何に使う物か知っていますか。」</t>
    <phoneticPr fontId="2"/>
  </si>
  <si>
    <t>国語</t>
    <phoneticPr fontId="2"/>
  </si>
  <si>
    <t>なんていおうかな
＊「この絵のようなときにみんななら何て言いますか。」「幼稚園ではなんて言っていましたか。」</t>
    <phoneticPr fontId="2"/>
  </si>
  <si>
    <t>第１学期　　第３週（4月24日～4月30日）</t>
    <rPh sb="0" eb="1">
      <t>ダイ</t>
    </rPh>
    <rPh sb="2" eb="4">
      <t>ガッキ</t>
    </rPh>
    <rPh sb="6" eb="7">
      <t>ダイ</t>
    </rPh>
    <rPh sb="8" eb="9">
      <t>シュウ</t>
    </rPh>
    <rPh sb="11" eb="12">
      <t>ゲツ</t>
    </rPh>
    <rPh sb="14" eb="15">
      <t>ヒ</t>
    </rPh>
    <rPh sb="17" eb="18">
      <t>ゲツ</t>
    </rPh>
    <rPh sb="20" eb="21">
      <t>ヒ</t>
    </rPh>
    <phoneticPr fontId="2"/>
  </si>
  <si>
    <t>第１学期　　第２週（4月17日～4月23日）</t>
    <rPh sb="0" eb="1">
      <t>ダイ</t>
    </rPh>
    <rPh sb="2" eb="4">
      <t>ガッキ</t>
    </rPh>
    <rPh sb="6" eb="7">
      <t>ダイ</t>
    </rPh>
    <rPh sb="8" eb="9">
      <t>シュウ</t>
    </rPh>
    <rPh sb="11" eb="12">
      <t>ガツ</t>
    </rPh>
    <rPh sb="14" eb="15">
      <t>ヒ</t>
    </rPh>
    <rPh sb="17" eb="18">
      <t>ゲツ</t>
    </rPh>
    <rPh sb="20" eb="21">
      <t>ヒ</t>
    </rPh>
    <phoneticPr fontId="2"/>
  </si>
  <si>
    <t>交通安全教室
＊「横断歩道はどうやって渡ればいいですか。」「車の近くや道路では、どんなことに気を付けるといいですか。」</t>
    <rPh sb="0" eb="2">
      <t>コウツウ</t>
    </rPh>
    <rPh sb="2" eb="4">
      <t>アンゼン</t>
    </rPh>
    <phoneticPr fontId="2"/>
  </si>
  <si>
    <t>えんぴつとなかよし
＊「鉛筆が正しく持てるとかっこいいですね。」「よい姿勢で書くと字もきれいに書けますよ。」</t>
    <phoneticPr fontId="2"/>
  </si>
  <si>
    <t>眼科検診</t>
    <phoneticPr fontId="2"/>
  </si>
  <si>
    <t>内科検診</t>
    <rPh sb="0" eb="4">
      <t>ナイカケンシン</t>
    </rPh>
    <phoneticPr fontId="2"/>
  </si>
  <si>
    <t>心臓検診</t>
    <rPh sb="0" eb="2">
      <t>シンゾウ</t>
    </rPh>
    <rPh sb="2" eb="4">
      <t>ケンシン</t>
    </rPh>
    <phoneticPr fontId="2"/>
  </si>
  <si>
    <t>授業参観
PTA総会
学年懇談
新専門部会</t>
    <rPh sb="0" eb="2">
      <t>ジュギョウ</t>
    </rPh>
    <rPh sb="2" eb="4">
      <t>サンカン</t>
    </rPh>
    <rPh sb="8" eb="10">
      <t>ソウカイ</t>
    </rPh>
    <rPh sb="11" eb="13">
      <t>ガクネン</t>
    </rPh>
    <rPh sb="13" eb="15">
      <t>コンダン</t>
    </rPh>
    <rPh sb="16" eb="17">
      <t>シン</t>
    </rPh>
    <rPh sb="17" eb="19">
      <t>センモン</t>
    </rPh>
    <rPh sb="19" eb="21">
      <t>ブカイ</t>
    </rPh>
    <phoneticPr fontId="2"/>
  </si>
  <si>
    <t>通学路確認</t>
    <rPh sb="0" eb="3">
      <t>ツウガクロ</t>
    </rPh>
    <rPh sb="3" eb="5">
      <t>カクニン</t>
    </rPh>
    <phoneticPr fontId="2"/>
  </si>
  <si>
    <t>通学路確認</t>
    <rPh sb="0" eb="3">
      <t>ツウガクロ</t>
    </rPh>
    <rPh sb="3" eb="5">
      <t>カクニン</t>
    </rPh>
    <phoneticPr fontId="2"/>
  </si>
  <si>
    <t>内科検診</t>
    <rPh sb="0" eb="2">
      <t>ナイカ</t>
    </rPh>
    <rPh sb="2" eb="4">
      <t>ケンシン</t>
    </rPh>
    <phoneticPr fontId="2"/>
  </si>
  <si>
    <t>心臓検診</t>
    <rPh sb="0" eb="2">
      <t>シンゾウ</t>
    </rPh>
    <rPh sb="2" eb="4">
      <t>ケンシン</t>
    </rPh>
    <phoneticPr fontId="2"/>
  </si>
  <si>
    <t>なんていおうかな
＊「この絵のようなときにみんななら何て言いますか。」「幼稚園ではなんて言っていましたか。」</t>
    <phoneticPr fontId="2"/>
  </si>
  <si>
    <t>どうぞよろしく
＊「たくさんのお友達と話してみましょう。」「名前だけでなく好きなものも聞いてみましょう。」「お友達博士になれたかな。」</t>
    <phoneticPr fontId="2"/>
  </si>
  <si>
    <t>MIM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</si>
</sst>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S創英角ﾎﾟｯﾌﾟ体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HGS創英角ﾎﾟｯﾌﾟ体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/>
    <xf numFmtId="0" fontId="0" fillId="0" borderId="11" xfId="0" applyBorder="1" applyAlignment="1">
      <alignment vertical="top" wrapText="1"/>
    </xf>
    <xf numFmtId="0" fontId="0" fillId="0" borderId="11" xfId="0" applyBorder="1">
      <alignment vertical="center"/>
    </xf>
    <xf numFmtId="0" fontId="0" fillId="2" borderId="12" xfId="0" applyFill="1" applyBorder="1">
      <alignment vertical="center"/>
    </xf>
    <xf numFmtId="0" fontId="4" fillId="2" borderId="11" xfId="0" applyFont="1" applyFill="1" applyBorder="1" applyAlignment="1">
      <alignment wrapText="1" shrinkToFit="1"/>
    </xf>
    <xf numFmtId="0" fontId="5" fillId="3" borderId="13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6" fillId="4" borderId="11" xfId="0" applyFont="1" applyFill="1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7" fillId="0" borderId="16" xfId="0" applyFont="1" applyBorder="1">
      <alignment vertical="center"/>
    </xf>
    <xf numFmtId="0" fontId="0" fillId="4" borderId="12" xfId="0" applyFill="1" applyBorder="1">
      <alignment vertical="center"/>
    </xf>
    <xf numFmtId="0" fontId="7" fillId="2" borderId="11" xfId="0" applyFont="1" applyFill="1" applyBorder="1">
      <alignment vertical="center"/>
    </xf>
    <xf numFmtId="0" fontId="0" fillId="4" borderId="13" xfId="0" applyFill="1" applyBorder="1">
      <alignment vertical="center"/>
    </xf>
    <xf numFmtId="0" fontId="0" fillId="4" borderId="9" xfId="0" applyFill="1" applyBorder="1">
      <alignment vertical="center"/>
    </xf>
    <xf numFmtId="0" fontId="7" fillId="4" borderId="11" xfId="0" applyFont="1" applyFill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/>
    </xf>
    <xf numFmtId="0" fontId="6" fillId="3" borderId="18" xfId="0" applyFont="1" applyFill="1" applyBorder="1">
      <alignment vertical="center"/>
    </xf>
    <xf numFmtId="0" fontId="6" fillId="4" borderId="19" xfId="0" applyFont="1" applyFill="1" applyBorder="1">
      <alignment vertical="center"/>
    </xf>
    <xf numFmtId="0" fontId="8" fillId="0" borderId="18" xfId="0" applyFont="1" applyBorder="1">
      <alignment vertical="center"/>
    </xf>
    <xf numFmtId="0" fontId="0" fillId="5" borderId="17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4" xfId="0" applyFill="1" applyBorder="1">
      <alignment vertical="center"/>
    </xf>
    <xf numFmtId="0" fontId="6" fillId="5" borderId="18" xfId="0" applyFont="1" applyFill="1" applyBorder="1">
      <alignment vertical="center"/>
    </xf>
    <xf numFmtId="0" fontId="0" fillId="0" borderId="20" xfId="0" applyBorder="1">
      <alignment vertical="center"/>
    </xf>
    <xf numFmtId="0" fontId="6" fillId="3" borderId="21" xfId="0" applyFont="1" applyFill="1" applyBorder="1">
      <alignment vertical="center"/>
    </xf>
    <xf numFmtId="0" fontId="0" fillId="4" borderId="22" xfId="0" applyFill="1" applyBorder="1">
      <alignment vertical="center"/>
    </xf>
    <xf numFmtId="0" fontId="0" fillId="4" borderId="23" xfId="0" applyFill="1" applyBorder="1">
      <alignment vertical="center"/>
    </xf>
    <xf numFmtId="0" fontId="6" fillId="3" borderId="11" xfId="0" applyFont="1" applyFill="1" applyBorder="1">
      <alignment vertical="center"/>
    </xf>
    <xf numFmtId="0" fontId="0" fillId="4" borderId="24" xfId="0" applyFill="1" applyBorder="1">
      <alignment vertical="center"/>
    </xf>
    <xf numFmtId="0" fontId="0" fillId="4" borderId="25" xfId="0" applyFill="1" applyBorder="1">
      <alignment vertical="center"/>
    </xf>
    <xf numFmtId="0" fontId="0" fillId="0" borderId="26" xfId="0" applyBorder="1">
      <alignment vertical="center"/>
    </xf>
    <xf numFmtId="0" fontId="6" fillId="3" borderId="27" xfId="0" applyFont="1" applyFill="1" applyBorder="1">
      <alignment vertical="center"/>
    </xf>
    <xf numFmtId="0" fontId="0" fillId="6" borderId="17" xfId="0" applyFill="1" applyBorder="1">
      <alignment vertical="center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22" xfId="0" applyFill="1" applyBorder="1">
      <alignment vertical="center"/>
    </xf>
    <xf numFmtId="0" fontId="0" fillId="4" borderId="28" xfId="0" applyFill="1" applyBorder="1">
      <alignment vertical="center"/>
    </xf>
    <xf numFmtId="0" fontId="0" fillId="4" borderId="19" xfId="0" applyFill="1" applyBorder="1">
      <alignment vertical="center"/>
    </xf>
    <xf numFmtId="0" fontId="3" fillId="4" borderId="23" xfId="0" applyFont="1" applyFill="1" applyBorder="1">
      <alignment vertical="center"/>
    </xf>
    <xf numFmtId="0" fontId="0" fillId="4" borderId="29" xfId="0" applyFill="1" applyBorder="1">
      <alignment vertical="center"/>
    </xf>
    <xf numFmtId="0" fontId="0" fillId="7" borderId="4" xfId="0" applyFill="1" applyBorder="1">
      <alignment vertical="center"/>
    </xf>
    <xf numFmtId="0" fontId="0" fillId="6" borderId="14" xfId="0" applyFill="1" applyBorder="1" applyAlignment="1">
      <alignment horizontal="center"/>
    </xf>
    <xf numFmtId="0" fontId="0" fillId="7" borderId="3" xfId="0" applyFill="1" applyBorder="1" applyAlignment="1">
      <alignment vertical="top"/>
    </xf>
    <xf numFmtId="0" fontId="0" fillId="0" borderId="3" xfId="0" applyBorder="1" applyAlignment="1">
      <alignment vertical="top"/>
    </xf>
    <xf numFmtId="0" fontId="11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7" borderId="4" xfId="0" applyFill="1" applyBorder="1" applyAlignment="1">
      <alignment vertical="top"/>
    </xf>
    <xf numFmtId="0" fontId="11" fillId="0" borderId="4" xfId="0" applyFont="1" applyBorder="1" applyAlignment="1">
      <alignment vertical="top"/>
    </xf>
    <xf numFmtId="0" fontId="0" fillId="7" borderId="6" xfId="0" applyFill="1" applyBorder="1">
      <alignment vertical="center"/>
    </xf>
    <xf numFmtId="0" fontId="11" fillId="0" borderId="4" xfId="0" applyFont="1" applyBorder="1">
      <alignment vertical="center"/>
    </xf>
    <xf numFmtId="0" fontId="0" fillId="0" borderId="28" xfId="0" applyBorder="1">
      <alignment vertical="center"/>
    </xf>
    <xf numFmtId="0" fontId="0" fillId="7" borderId="30" xfId="0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7" borderId="8" xfId="0" applyFill="1" applyBorder="1">
      <alignment vertical="center"/>
    </xf>
    <xf numFmtId="0" fontId="1" fillId="0" borderId="3" xfId="0" applyFont="1" applyBorder="1" applyAlignment="1">
      <alignment vertical="top"/>
    </xf>
    <xf numFmtId="0" fontId="11" fillId="0" borderId="30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11" fillId="0" borderId="8" xfId="0" applyFont="1" applyBorder="1">
      <alignment vertical="center"/>
    </xf>
    <xf numFmtId="0" fontId="0" fillId="7" borderId="9" xfId="0" applyFill="1" applyBorder="1" applyAlignment="1">
      <alignment vertical="top"/>
    </xf>
    <xf numFmtId="56" fontId="0" fillId="0" borderId="9" xfId="0" applyNumberFormat="1" applyBorder="1" applyAlignment="1">
      <alignment vertical="top"/>
    </xf>
    <xf numFmtId="0" fontId="0" fillId="0" borderId="9" xfId="0" applyBorder="1" applyAlignment="1">
      <alignment vertical="top"/>
    </xf>
    <xf numFmtId="0" fontId="4" fillId="0" borderId="3" xfId="0" applyFont="1" applyBorder="1" applyAlignment="1">
      <alignment vertical="top"/>
    </xf>
    <xf numFmtId="0" fontId="0" fillId="0" borderId="31" xfId="0" applyBorder="1">
      <alignment vertical="center"/>
    </xf>
    <xf numFmtId="0" fontId="0" fillId="0" borderId="23" xfId="0" applyBorder="1">
      <alignment vertical="center"/>
    </xf>
    <xf numFmtId="0" fontId="0" fillId="7" borderId="25" xfId="0" applyFill="1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30" xfId="0" applyFont="1" applyBorder="1" applyAlignment="1">
      <alignment vertical="top"/>
    </xf>
    <xf numFmtId="0" fontId="0" fillId="0" borderId="30" xfId="0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32" xfId="0" applyBorder="1">
      <alignment vertical="center"/>
    </xf>
    <xf numFmtId="0" fontId="4" fillId="0" borderId="32" xfId="0" applyFont="1" applyBorder="1" applyAlignment="1">
      <alignment wrapText="1" shrinkToFit="1"/>
    </xf>
    <xf numFmtId="0" fontId="5" fillId="0" borderId="32" xfId="0" applyFont="1" applyBorder="1">
      <alignment vertical="center"/>
    </xf>
    <xf numFmtId="0" fontId="6" fillId="0" borderId="32" xfId="0" applyFont="1" applyBorder="1">
      <alignment vertical="center"/>
    </xf>
    <xf numFmtId="0" fontId="8" fillId="0" borderId="32" xfId="0" applyFont="1" applyBorder="1">
      <alignment vertical="center"/>
    </xf>
    <xf numFmtId="0" fontId="4" fillId="0" borderId="4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1" fillId="0" borderId="6" xfId="0" applyFont="1" applyBorder="1">
      <alignment vertical="center"/>
    </xf>
    <xf numFmtId="0" fontId="8" fillId="0" borderId="3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0" borderId="35" xfId="0" applyBorder="1">
      <alignment vertical="center"/>
    </xf>
    <xf numFmtId="0" fontId="6" fillId="4" borderId="28" xfId="0" applyFont="1" applyFill="1" applyBorder="1">
      <alignment vertical="center"/>
    </xf>
    <xf numFmtId="0" fontId="8" fillId="0" borderId="0" xfId="0" applyFont="1">
      <alignment vertical="center"/>
    </xf>
    <xf numFmtId="0" fontId="0" fillId="0" borderId="34" xfId="0" applyBorder="1" applyAlignment="1">
      <alignment vertical="top"/>
    </xf>
    <xf numFmtId="0" fontId="0" fillId="7" borderId="34" xfId="0" applyFill="1" applyBorder="1" applyAlignment="1">
      <alignment vertical="top"/>
    </xf>
    <xf numFmtId="0" fontId="0" fillId="0" borderId="36" xfId="0" applyBorder="1">
      <alignment vertical="center"/>
    </xf>
    <xf numFmtId="0" fontId="0" fillId="7" borderId="36" xfId="0" applyFill="1" applyBorder="1">
      <alignment vertical="center"/>
    </xf>
    <xf numFmtId="0" fontId="0" fillId="6" borderId="9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9" xfId="0" applyFill="1" applyBorder="1" applyAlignment="1">
      <alignment horizontal="center" shrinkToFit="1"/>
    </xf>
    <xf numFmtId="0" fontId="0" fillId="0" borderId="37" xfId="0" applyBorder="1">
      <alignment vertical="center"/>
    </xf>
    <xf numFmtId="0" fontId="6" fillId="5" borderId="21" xfId="0" applyFont="1" applyFill="1" applyBorder="1">
      <alignment vertical="center"/>
    </xf>
    <xf numFmtId="0" fontId="0" fillId="4" borderId="38" xfId="0" applyFill="1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6" fillId="4" borderId="41" xfId="0" applyFont="1" applyFill="1" applyBorder="1">
      <alignment vertical="center"/>
    </xf>
    <xf numFmtId="0" fontId="0" fillId="4" borderId="42" xfId="0" applyFill="1" applyBorder="1">
      <alignment vertical="center"/>
    </xf>
    <xf numFmtId="0" fontId="6" fillId="4" borderId="29" xfId="0" applyFont="1" applyFill="1" applyBorder="1">
      <alignment vertical="center"/>
    </xf>
    <xf numFmtId="0" fontId="0" fillId="4" borderId="43" xfId="0" applyFill="1" applyBorder="1">
      <alignment vertical="center"/>
    </xf>
    <xf numFmtId="0" fontId="0" fillId="4" borderId="34" xfId="0" applyFill="1" applyBorder="1">
      <alignment vertical="center"/>
    </xf>
    <xf numFmtId="0" fontId="0" fillId="4" borderId="44" xfId="0" applyFill="1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9" fillId="4" borderId="2" xfId="0" applyFont="1" applyFill="1" applyBorder="1">
      <alignment vertical="center"/>
    </xf>
    <xf numFmtId="0" fontId="9" fillId="4" borderId="3" xfId="0" applyFont="1" applyFill="1" applyBorder="1">
      <alignment vertical="center"/>
    </xf>
    <xf numFmtId="0" fontId="9" fillId="4" borderId="35" xfId="0" applyFont="1" applyFill="1" applyBorder="1">
      <alignment vertical="center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>
      <alignment vertical="center"/>
    </xf>
    <xf numFmtId="0" fontId="0" fillId="0" borderId="6" xfId="0" applyBorder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30" xfId="0" applyBorder="1" applyAlignment="1">
      <alignment horizontal="right" vertical="top"/>
    </xf>
    <xf numFmtId="0" fontId="0" fillId="7" borderId="30" xfId="0" applyFill="1" applyBorder="1" applyAlignment="1">
      <alignment horizontal="right" vertical="top"/>
    </xf>
    <xf numFmtId="0" fontId="0" fillId="0" borderId="4" xfId="0" applyBorder="1" applyAlignment="1">
      <alignment horizontal="right"/>
    </xf>
    <xf numFmtId="0" fontId="0" fillId="7" borderId="4" xfId="0" applyFill="1" applyBorder="1" applyAlignment="1">
      <alignment horizontal="right" vertical="center"/>
    </xf>
    <xf numFmtId="0" fontId="0" fillId="0" borderId="6" xfId="0" applyBorder="1" applyAlignment="1">
      <alignment horizontal="right" vertical="top"/>
    </xf>
    <xf numFmtId="0" fontId="0" fillId="0" borderId="6" xfId="0" applyBorder="1" applyAlignment="1">
      <alignment horizontal="left"/>
    </xf>
    <xf numFmtId="0" fontId="0" fillId="7" borderId="9" xfId="0" applyFill="1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25" xfId="0" applyFont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51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56" xfId="0" applyFont="1" applyBorder="1" applyAlignment="1">
      <alignment horizontal="left" vertical="top" wrapText="1"/>
    </xf>
    <xf numFmtId="0" fontId="4" fillId="0" borderId="66" xfId="0" applyFont="1" applyBorder="1" applyAlignment="1">
      <alignment horizontal="left" vertical="top" wrapText="1"/>
    </xf>
    <xf numFmtId="0" fontId="4" fillId="0" borderId="75" xfId="0" applyFont="1" applyBorder="1" applyAlignment="1">
      <alignment horizontal="left" vertical="top" wrapText="1"/>
    </xf>
    <xf numFmtId="0" fontId="4" fillId="0" borderId="71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66" xfId="0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4" fillId="0" borderId="52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67" xfId="0" applyFont="1" applyBorder="1" applyAlignment="1">
      <alignment horizontal="left" vertical="top" wrapText="1"/>
    </xf>
    <xf numFmtId="0" fontId="0" fillId="0" borderId="63" xfId="0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68" xfId="0" applyFont="1" applyBorder="1" applyAlignment="1">
      <alignment horizontal="left" vertical="top" wrapText="1"/>
    </xf>
    <xf numFmtId="0" fontId="4" fillId="0" borderId="72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64" xfId="0" applyBorder="1" applyAlignment="1">
      <alignment horizontal="center" vertical="top"/>
    </xf>
    <xf numFmtId="0" fontId="8" fillId="0" borderId="53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8" fillId="0" borderId="71" xfId="0" applyFont="1" applyBorder="1" applyAlignment="1">
      <alignment horizontal="left" vertical="top" wrapText="1"/>
    </xf>
    <xf numFmtId="0" fontId="8" fillId="0" borderId="72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53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wrapText="1"/>
    </xf>
    <xf numFmtId="0" fontId="11" fillId="0" borderId="71" xfId="0" applyFont="1" applyBorder="1" applyAlignment="1">
      <alignment horizontal="left" vertical="top" wrapText="1"/>
    </xf>
    <xf numFmtId="0" fontId="11" fillId="0" borderId="7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68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0" fontId="11" fillId="0" borderId="52" xfId="0" applyFont="1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77" xfId="0" applyBorder="1" applyAlignment="1">
      <alignment horizontal="left" vertical="top" wrapText="1"/>
    </xf>
    <xf numFmtId="0" fontId="0" fillId="0" borderId="79" xfId="0" applyBorder="1" applyAlignment="1">
      <alignment horizontal="left" vertical="top" wrapText="1"/>
    </xf>
    <xf numFmtId="0" fontId="0" fillId="0" borderId="62" xfId="0" applyBorder="1" applyAlignment="1">
      <alignment horizontal="center" vertical="center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8" xfId="0" applyBorder="1" applyAlignment="1">
      <alignment horizontal="left" vertical="top" wrapText="1"/>
    </xf>
    <xf numFmtId="0" fontId="8" fillId="0" borderId="58" xfId="0" applyFont="1" applyBorder="1" applyAlignment="1">
      <alignment horizontal="left" vertical="top" wrapText="1"/>
    </xf>
    <xf numFmtId="0" fontId="8" fillId="0" borderId="69" xfId="0" applyFont="1" applyBorder="1" applyAlignment="1">
      <alignment horizontal="left" vertical="top" wrapText="1"/>
    </xf>
    <xf numFmtId="0" fontId="8" fillId="0" borderId="60" xfId="0" applyFont="1" applyBorder="1" applyAlignment="1">
      <alignment horizontal="left" vertical="top" wrapText="1"/>
    </xf>
    <xf numFmtId="0" fontId="8" fillId="0" borderId="70" xfId="0" applyFont="1" applyBorder="1" applyAlignment="1">
      <alignment horizontal="left" vertical="top" wrapText="1"/>
    </xf>
    <xf numFmtId="0" fontId="8" fillId="0" borderId="77" xfId="0" applyFont="1" applyBorder="1" applyAlignment="1">
      <alignment horizontal="left" vertical="top" wrapText="1"/>
    </xf>
    <xf numFmtId="0" fontId="8" fillId="0" borderId="78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5" xfId="0" applyBorder="1" applyAlignment="1">
      <alignment horizontal="left" vertical="top" wrapText="1"/>
    </xf>
    <xf numFmtId="56" fontId="4" fillId="0" borderId="51" xfId="0" applyNumberFormat="1" applyFont="1" applyBorder="1" applyAlignment="1">
      <alignment horizontal="left" vertical="top" wrapText="1"/>
    </xf>
    <xf numFmtId="56" fontId="8" fillId="0" borderId="55" xfId="0" applyNumberFormat="1" applyFont="1" applyBorder="1" applyAlignment="1">
      <alignment horizontal="left" vertical="top" wrapText="1"/>
    </xf>
    <xf numFmtId="56" fontId="8" fillId="0" borderId="53" xfId="0" applyNumberFormat="1" applyFont="1" applyBorder="1" applyAlignment="1">
      <alignment horizontal="left" vertical="top" wrapText="1"/>
    </xf>
    <xf numFmtId="56" fontId="8" fillId="0" borderId="56" xfId="0" applyNumberFormat="1" applyFont="1" applyBorder="1" applyAlignment="1">
      <alignment horizontal="left" vertical="top" wrapText="1"/>
    </xf>
    <xf numFmtId="56" fontId="8" fillId="0" borderId="66" xfId="0" applyNumberFormat="1" applyFont="1" applyBorder="1" applyAlignment="1">
      <alignment horizontal="left" vertical="top" wrapText="1"/>
    </xf>
    <xf numFmtId="56" fontId="8" fillId="0" borderId="75" xfId="0" applyNumberFormat="1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66" xfId="0" applyFont="1" applyBorder="1" applyAlignment="1">
      <alignment horizontal="left" vertical="top" wrapText="1"/>
    </xf>
    <xf numFmtId="0" fontId="0" fillId="0" borderId="67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6" xfId="0" applyFont="1" applyBorder="1" applyAlignment="1">
      <alignment horizontal="left" vertical="top" wrapText="1"/>
    </xf>
    <xf numFmtId="0" fontId="1" fillId="0" borderId="67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left" vertical="top" wrapText="1"/>
    </xf>
    <xf numFmtId="0" fontId="8" fillId="0" borderId="52" xfId="0" applyFont="1" applyBorder="1" applyAlignment="1">
      <alignment horizontal="left" vertical="top" wrapText="1"/>
    </xf>
    <xf numFmtId="0" fontId="8" fillId="0" borderId="66" xfId="0" applyFont="1" applyBorder="1" applyAlignment="1">
      <alignment horizontal="left" vertical="top" wrapText="1"/>
    </xf>
    <xf numFmtId="0" fontId="8" fillId="0" borderId="67" xfId="0" applyFont="1" applyBorder="1" applyAlignment="1">
      <alignment horizontal="left" vertical="top" wrapText="1"/>
    </xf>
    <xf numFmtId="56" fontId="4" fillId="0" borderId="32" xfId="0" applyNumberFormat="1" applyFont="1" applyBorder="1" applyAlignment="1">
      <alignment horizontal="left" vertical="top" wrapText="1"/>
    </xf>
    <xf numFmtId="56" fontId="4" fillId="0" borderId="53" xfId="0" applyNumberFormat="1" applyFont="1" applyBorder="1" applyAlignment="1">
      <alignment horizontal="left" vertical="top" wrapText="1"/>
    </xf>
    <xf numFmtId="56" fontId="4" fillId="0" borderId="0" xfId="0" applyNumberFormat="1" applyFont="1" applyAlignment="1">
      <alignment horizontal="left" vertical="top" wrapText="1"/>
    </xf>
    <xf numFmtId="56" fontId="4" fillId="0" borderId="66" xfId="0" applyNumberFormat="1" applyFont="1" applyBorder="1" applyAlignment="1">
      <alignment horizontal="left" vertical="top" wrapText="1"/>
    </xf>
    <xf numFmtId="56" fontId="4" fillId="0" borderId="74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84" xfId="0" applyBorder="1" applyAlignment="1">
      <alignment horizontal="center" vertical="top"/>
    </xf>
    <xf numFmtId="0" fontId="0" fillId="0" borderId="4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13" fillId="0" borderId="0" xfId="0" applyFont="1" applyAlignment="1">
      <alignment horizontal="left" vertical="top" wrapText="1"/>
    </xf>
    <xf numFmtId="0" fontId="13" fillId="0" borderId="53" xfId="0" applyFont="1" applyBorder="1" applyAlignment="1">
      <alignment horizontal="left" vertical="top" wrapText="1"/>
    </xf>
    <xf numFmtId="0" fontId="13" fillId="0" borderId="71" xfId="0" applyFont="1" applyBorder="1" applyAlignment="1">
      <alignment horizontal="left" vertical="top" wrapText="1"/>
    </xf>
    <xf numFmtId="0" fontId="13" fillId="0" borderId="68" xfId="0" applyFont="1" applyBorder="1" applyAlignment="1">
      <alignment horizontal="left" vertical="top" wrapText="1"/>
    </xf>
    <xf numFmtId="56" fontId="8" fillId="0" borderId="0" xfId="0" applyNumberFormat="1" applyFont="1" applyAlignment="1">
      <alignment horizontal="left" vertical="top" wrapText="1"/>
    </xf>
    <xf numFmtId="0" fontId="0" fillId="0" borderId="80" xfId="0" applyBorder="1" applyAlignment="1">
      <alignment horizontal="center" vertical="center"/>
    </xf>
    <xf numFmtId="0" fontId="11" fillId="0" borderId="56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68" xfId="0" applyFont="1" applyBorder="1" applyAlignment="1">
      <alignment horizontal="left" vertical="top" wrapText="1"/>
    </xf>
    <xf numFmtId="0" fontId="4" fillId="0" borderId="57" xfId="0" applyFont="1" applyBorder="1" applyAlignment="1">
      <alignment horizontal="left" vertical="top" wrapText="1"/>
    </xf>
    <xf numFmtId="0" fontId="8" fillId="0" borderId="54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0" fillId="0" borderId="81" xfId="0" applyBorder="1" applyAlignment="1">
      <alignment horizontal="left" vertical="top" wrapText="1"/>
    </xf>
    <xf numFmtId="0" fontId="0" fillId="0" borderId="82" xfId="0" applyBorder="1" applyAlignment="1">
      <alignment horizontal="left" vertical="top" wrapText="1"/>
    </xf>
    <xf numFmtId="0" fontId="0" fillId="0" borderId="83" xfId="0" applyBorder="1" applyAlignment="1">
      <alignment horizontal="left" vertical="top" wrapText="1"/>
    </xf>
    <xf numFmtId="0" fontId="11" fillId="0" borderId="58" xfId="0" applyFont="1" applyBorder="1" applyAlignment="1">
      <alignment horizontal="left" vertical="top" wrapText="1"/>
    </xf>
    <xf numFmtId="0" fontId="11" fillId="0" borderId="69" xfId="0" applyFont="1" applyBorder="1" applyAlignment="1">
      <alignment horizontal="left" vertical="top" wrapText="1"/>
    </xf>
    <xf numFmtId="0" fontId="11" fillId="0" borderId="60" xfId="0" applyFont="1" applyBorder="1" applyAlignment="1">
      <alignment horizontal="left" vertical="top" wrapText="1"/>
    </xf>
    <xf numFmtId="0" fontId="11" fillId="0" borderId="70" xfId="0" applyFont="1" applyBorder="1" applyAlignment="1">
      <alignment horizontal="left" vertical="top" wrapText="1"/>
    </xf>
    <xf numFmtId="0" fontId="11" fillId="0" borderId="77" xfId="0" applyFont="1" applyBorder="1" applyAlignment="1">
      <alignment horizontal="left" vertical="top" wrapText="1"/>
    </xf>
    <xf numFmtId="0" fontId="11" fillId="0" borderId="78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8" fillId="0" borderId="55" xfId="0" applyFont="1" applyBorder="1" applyAlignment="1">
      <alignment horizontal="left" vertical="top" wrapText="1"/>
    </xf>
    <xf numFmtId="0" fontId="8" fillId="0" borderId="56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0" fillId="0" borderId="6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8" borderId="51" xfId="0" applyFill="1" applyBorder="1" applyAlignment="1">
      <alignment horizontal="left" vertical="top" wrapText="1"/>
    </xf>
    <xf numFmtId="0" fontId="0" fillId="8" borderId="55" xfId="0" applyFill="1" applyBorder="1" applyAlignment="1">
      <alignment horizontal="left" vertical="top" wrapText="1"/>
    </xf>
    <xf numFmtId="0" fontId="0" fillId="8" borderId="53" xfId="0" applyFill="1" applyBorder="1" applyAlignment="1">
      <alignment horizontal="left" vertical="top" wrapText="1"/>
    </xf>
    <xf numFmtId="0" fontId="0" fillId="8" borderId="56" xfId="0" applyFill="1" applyBorder="1" applyAlignment="1">
      <alignment horizontal="left" vertical="top" wrapText="1"/>
    </xf>
    <xf numFmtId="0" fontId="0" fillId="8" borderId="66" xfId="0" applyFill="1" applyBorder="1" applyAlignment="1">
      <alignment horizontal="left" vertical="top" wrapText="1"/>
    </xf>
    <xf numFmtId="0" fontId="0" fillId="8" borderId="75" xfId="0" applyFill="1" applyBorder="1" applyAlignment="1">
      <alignment horizontal="left" vertical="top" wrapText="1"/>
    </xf>
    <xf numFmtId="0" fontId="11" fillId="8" borderId="53" xfId="0" applyFont="1" applyFill="1" applyBorder="1" applyAlignment="1">
      <alignment horizontal="left" vertical="top" wrapText="1"/>
    </xf>
    <xf numFmtId="0" fontId="11" fillId="8" borderId="56" xfId="0" applyFont="1" applyFill="1" applyBorder="1" applyAlignment="1">
      <alignment horizontal="left" vertical="top" wrapText="1"/>
    </xf>
    <xf numFmtId="0" fontId="11" fillId="8" borderId="71" xfId="0" applyFont="1" applyFill="1" applyBorder="1" applyAlignment="1">
      <alignment horizontal="left" vertical="top" wrapText="1"/>
    </xf>
    <xf numFmtId="0" fontId="11" fillId="8" borderId="4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0" fillId="8" borderId="63" xfId="0" applyFill="1" applyBorder="1" applyAlignment="1">
      <alignment horizontal="center" vertical="top"/>
    </xf>
    <xf numFmtId="0" fontId="0" fillId="8" borderId="65" xfId="0" applyFill="1" applyBorder="1" applyAlignment="1">
      <alignment horizontal="center" vertical="top"/>
    </xf>
    <xf numFmtId="56" fontId="11" fillId="0" borderId="51" xfId="0" applyNumberFormat="1" applyFont="1" applyBorder="1" applyAlignment="1">
      <alignment horizontal="left" vertical="top" wrapText="1"/>
    </xf>
    <xf numFmtId="56" fontId="11" fillId="0" borderId="32" xfId="0" applyNumberFormat="1" applyFont="1" applyBorder="1" applyAlignment="1">
      <alignment horizontal="left" vertical="top" wrapText="1"/>
    </xf>
    <xf numFmtId="56" fontId="11" fillId="0" borderId="53" xfId="0" applyNumberFormat="1" applyFont="1" applyBorder="1" applyAlignment="1">
      <alignment horizontal="left" vertical="top" wrapText="1"/>
    </xf>
    <xf numFmtId="56" fontId="11" fillId="0" borderId="0" xfId="0" applyNumberFormat="1" applyFont="1" applyBorder="1" applyAlignment="1">
      <alignment horizontal="left" vertical="top" wrapText="1"/>
    </xf>
    <xf numFmtId="56" fontId="11" fillId="0" borderId="66" xfId="0" applyNumberFormat="1" applyFont="1" applyBorder="1" applyAlignment="1">
      <alignment horizontal="left" vertical="top" wrapText="1"/>
    </xf>
    <xf numFmtId="56" fontId="11" fillId="0" borderId="74" xfId="0" applyNumberFormat="1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0" fillId="0" borderId="85" xfId="0" applyBorder="1" applyAlignment="1">
      <alignment horizontal="center" vertical="top"/>
    </xf>
    <xf numFmtId="0" fontId="4" fillId="0" borderId="3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8" fillId="8" borderId="53" xfId="0" applyFont="1" applyFill="1" applyBorder="1" applyAlignment="1">
      <alignment horizontal="left" vertical="top" wrapText="1"/>
    </xf>
    <xf numFmtId="0" fontId="8" fillId="8" borderId="56" xfId="0" applyFont="1" applyFill="1" applyBorder="1" applyAlignment="1">
      <alignment horizontal="left" vertical="top" wrapText="1"/>
    </xf>
    <xf numFmtId="0" fontId="8" fillId="8" borderId="71" xfId="0" applyFont="1" applyFill="1" applyBorder="1" applyAlignment="1">
      <alignment horizontal="left" vertical="top" wrapText="1"/>
    </xf>
    <xf numFmtId="0" fontId="8" fillId="8" borderId="41" xfId="0" applyFont="1" applyFill="1" applyBorder="1" applyAlignment="1">
      <alignment horizontal="left" vertical="top" wrapText="1"/>
    </xf>
    <xf numFmtId="0" fontId="0" fillId="0" borderId="76" xfId="0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4" fillId="8" borderId="51" xfId="0" applyFont="1" applyFill="1" applyBorder="1" applyAlignment="1">
      <alignment horizontal="left" vertical="top" wrapText="1"/>
    </xf>
    <xf numFmtId="0" fontId="4" fillId="8" borderId="55" xfId="0" applyFont="1" applyFill="1" applyBorder="1" applyAlignment="1">
      <alignment horizontal="left" vertical="top" wrapText="1"/>
    </xf>
    <xf numFmtId="0" fontId="4" fillId="8" borderId="53" xfId="0" applyFont="1" applyFill="1" applyBorder="1" applyAlignment="1">
      <alignment horizontal="left" vertical="top" wrapText="1"/>
    </xf>
    <xf numFmtId="0" fontId="4" fillId="8" borderId="56" xfId="0" applyFont="1" applyFill="1" applyBorder="1" applyAlignment="1">
      <alignment horizontal="left" vertical="top" wrapText="1"/>
    </xf>
    <xf numFmtId="0" fontId="4" fillId="8" borderId="54" xfId="0" applyFont="1" applyFill="1" applyBorder="1" applyAlignment="1">
      <alignment horizontal="left" vertical="top" wrapText="1"/>
    </xf>
    <xf numFmtId="0" fontId="4" fillId="8" borderId="57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4" fillId="8" borderId="71" xfId="0" applyFont="1" applyFill="1" applyBorder="1" applyAlignment="1">
      <alignment horizontal="left" vertical="top" wrapText="1"/>
    </xf>
    <xf numFmtId="0" fontId="4" fillId="8" borderId="41" xfId="0" applyFont="1" applyFill="1" applyBorder="1" applyAlignment="1">
      <alignment horizontal="left" vertical="top" wrapText="1"/>
    </xf>
    <xf numFmtId="0" fontId="0" fillId="0" borderId="0" xfId="0" applyAlignment="1"/>
    <xf numFmtId="0" fontId="0" fillId="0" borderId="12" xfId="0" applyBorder="1" applyAlignment="1">
      <alignment horizontal="left"/>
    </xf>
    <xf numFmtId="0" fontId="0" fillId="0" borderId="50" xfId="0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M8" sqref="M8"/>
    </sheetView>
  </sheetViews>
  <sheetFormatPr defaultRowHeight="13.5" x14ac:dyDescent="0.15"/>
  <cols>
    <col min="2" max="11" width="10.5703125" customWidth="1"/>
  </cols>
  <sheetData>
    <row r="1" spans="1:11" ht="17.25" x14ac:dyDescent="0.15">
      <c r="A1" s="147" t="s">
        <v>55</v>
      </c>
      <c r="B1" s="147"/>
      <c r="C1" s="147"/>
      <c r="D1" s="147"/>
      <c r="E1" s="148" t="s">
        <v>0</v>
      </c>
      <c r="F1" s="148"/>
      <c r="G1" s="148"/>
      <c r="H1" s="147" t="s">
        <v>53</v>
      </c>
      <c r="I1" s="147"/>
      <c r="J1" s="147"/>
      <c r="K1" s="147"/>
    </row>
    <row r="2" spans="1:11" ht="14.25" thickBot="1" x14ac:dyDescent="0.2"/>
    <row r="3" spans="1:11" ht="18.75" customHeight="1" x14ac:dyDescent="0.15">
      <c r="A3" s="3" t="s">
        <v>1</v>
      </c>
      <c r="B3" s="149" t="s">
        <v>70</v>
      </c>
      <c r="C3" s="149"/>
      <c r="D3" s="149" t="s">
        <v>71</v>
      </c>
      <c r="E3" s="149"/>
      <c r="F3" s="149" t="s">
        <v>72</v>
      </c>
      <c r="G3" s="149"/>
      <c r="H3" s="149" t="s">
        <v>73</v>
      </c>
      <c r="I3" s="149"/>
      <c r="J3" s="149" t="s">
        <v>74</v>
      </c>
      <c r="K3" s="150"/>
    </row>
    <row r="4" spans="1:11" ht="18.75" customHeight="1" x14ac:dyDescent="0.15">
      <c r="A4" s="159" t="s">
        <v>2</v>
      </c>
      <c r="B4" s="162"/>
      <c r="C4" s="163"/>
      <c r="D4" s="162" t="s">
        <v>83</v>
      </c>
      <c r="E4" s="163"/>
      <c r="F4" s="162" t="s">
        <v>82</v>
      </c>
      <c r="G4" s="168"/>
      <c r="H4" s="151"/>
      <c r="I4" s="168"/>
      <c r="J4" s="151"/>
      <c r="K4" s="152"/>
    </row>
    <row r="5" spans="1:11" ht="18.75" customHeight="1" x14ac:dyDescent="0.15">
      <c r="A5" s="160"/>
      <c r="B5" s="164"/>
      <c r="C5" s="165"/>
      <c r="D5" s="164"/>
      <c r="E5" s="165"/>
      <c r="F5" s="153"/>
      <c r="G5" s="169"/>
      <c r="H5" s="153"/>
      <c r="I5" s="169"/>
      <c r="J5" s="153"/>
      <c r="K5" s="154"/>
    </row>
    <row r="6" spans="1:11" ht="18.75" customHeight="1" thickBot="1" x14ac:dyDescent="0.2">
      <c r="A6" s="161"/>
      <c r="B6" s="166"/>
      <c r="C6" s="167"/>
      <c r="D6" s="166"/>
      <c r="E6" s="167"/>
      <c r="F6" s="155"/>
      <c r="G6" s="170"/>
      <c r="H6" s="155"/>
      <c r="I6" s="170"/>
      <c r="J6" s="155"/>
      <c r="K6" s="156"/>
    </row>
    <row r="7" spans="1:11" ht="18.75" customHeight="1" thickTop="1" x14ac:dyDescent="0.15">
      <c r="A7" s="176" t="s">
        <v>3</v>
      </c>
      <c r="B7" s="171"/>
      <c r="C7" s="177"/>
      <c r="D7" s="171"/>
      <c r="E7" s="177"/>
      <c r="F7" s="171" t="s">
        <v>47</v>
      </c>
      <c r="G7" s="177"/>
      <c r="H7" s="171" t="s">
        <v>48</v>
      </c>
      <c r="I7" s="177"/>
      <c r="J7" s="171" t="s">
        <v>50</v>
      </c>
      <c r="K7" s="172"/>
    </row>
    <row r="8" spans="1:11" ht="18.75" customHeight="1" x14ac:dyDescent="0.15">
      <c r="A8" s="176"/>
      <c r="B8" s="173"/>
      <c r="C8" s="169"/>
      <c r="D8" s="173"/>
      <c r="E8" s="169"/>
      <c r="F8" s="173" t="s">
        <v>84</v>
      </c>
      <c r="G8" s="169"/>
      <c r="H8" s="151" t="s">
        <v>78</v>
      </c>
      <c r="I8" s="168"/>
      <c r="J8" s="153" t="s">
        <v>75</v>
      </c>
      <c r="K8" s="154"/>
    </row>
    <row r="9" spans="1:11" ht="18.75" customHeight="1" x14ac:dyDescent="0.15">
      <c r="A9" s="176"/>
      <c r="B9" s="173"/>
      <c r="C9" s="169"/>
      <c r="D9" s="173"/>
      <c r="E9" s="169"/>
      <c r="F9" s="173"/>
      <c r="G9" s="169"/>
      <c r="H9" s="153"/>
      <c r="I9" s="169"/>
      <c r="J9" s="153"/>
      <c r="K9" s="154"/>
    </row>
    <row r="10" spans="1:11" ht="18.75" customHeight="1" thickBot="1" x14ac:dyDescent="0.2">
      <c r="A10" s="176"/>
      <c r="B10" s="174"/>
      <c r="C10" s="175"/>
      <c r="D10" s="174"/>
      <c r="E10" s="175"/>
      <c r="F10" s="174"/>
      <c r="G10" s="175"/>
      <c r="H10" s="155"/>
      <c r="I10" s="170"/>
      <c r="J10" s="157"/>
      <c r="K10" s="158"/>
    </row>
    <row r="11" spans="1:11" ht="18.75" customHeight="1" thickTop="1" x14ac:dyDescent="0.15">
      <c r="A11" s="176" t="s">
        <v>4</v>
      </c>
      <c r="B11" s="171"/>
      <c r="C11" s="177"/>
      <c r="D11" s="171"/>
      <c r="E11" s="177"/>
      <c r="F11" s="171" t="s">
        <v>47</v>
      </c>
      <c r="G11" s="177"/>
      <c r="H11" s="171" t="s">
        <v>50</v>
      </c>
      <c r="I11" s="177"/>
      <c r="J11" s="171" t="s">
        <v>99</v>
      </c>
      <c r="K11" s="172"/>
    </row>
    <row r="12" spans="1:11" ht="18.75" customHeight="1" x14ac:dyDescent="0.15">
      <c r="A12" s="176"/>
      <c r="B12" s="178"/>
      <c r="C12" s="179"/>
      <c r="D12" s="178"/>
      <c r="E12" s="179"/>
      <c r="F12" s="184" t="s">
        <v>82</v>
      </c>
      <c r="G12" s="185"/>
      <c r="H12" s="188" t="s">
        <v>79</v>
      </c>
      <c r="I12" s="188"/>
      <c r="J12" s="153" t="s">
        <v>76</v>
      </c>
      <c r="K12" s="154"/>
    </row>
    <row r="13" spans="1:11" ht="18.75" customHeight="1" x14ac:dyDescent="0.15">
      <c r="A13" s="176"/>
      <c r="B13" s="178"/>
      <c r="C13" s="179"/>
      <c r="D13" s="178"/>
      <c r="E13" s="179"/>
      <c r="F13" s="184"/>
      <c r="G13" s="185"/>
      <c r="H13" s="188"/>
      <c r="I13" s="188"/>
      <c r="J13" s="153"/>
      <c r="K13" s="154"/>
    </row>
    <row r="14" spans="1:11" ht="18.75" customHeight="1" x14ac:dyDescent="0.15">
      <c r="A14" s="176"/>
      <c r="B14" s="180"/>
      <c r="C14" s="181"/>
      <c r="D14" s="180"/>
      <c r="E14" s="181"/>
      <c r="F14" s="186"/>
      <c r="G14" s="187"/>
      <c r="H14" s="189"/>
      <c r="I14" s="189"/>
      <c r="J14" s="157"/>
      <c r="K14" s="158"/>
    </row>
    <row r="15" spans="1:11" ht="18.75" customHeight="1" thickBot="1" x14ac:dyDescent="0.2">
      <c r="A15" s="1" t="s">
        <v>5</v>
      </c>
      <c r="B15" s="182"/>
      <c r="C15" s="182"/>
      <c r="D15" s="182"/>
      <c r="E15" s="182"/>
      <c r="F15" s="182"/>
      <c r="G15" s="182"/>
      <c r="H15" s="182" t="s">
        <v>87</v>
      </c>
      <c r="I15" s="182"/>
      <c r="J15" s="182"/>
      <c r="K15" s="183"/>
    </row>
    <row r="16" spans="1:11" ht="18.75" customHeight="1" thickTop="1" x14ac:dyDescent="0.15">
      <c r="A16" s="176" t="s">
        <v>6</v>
      </c>
      <c r="B16" s="171"/>
      <c r="C16" s="177"/>
      <c r="D16" s="171"/>
      <c r="E16" s="177"/>
      <c r="F16" s="171" t="s">
        <v>47</v>
      </c>
      <c r="G16" s="177"/>
      <c r="H16" s="171" t="s">
        <v>50</v>
      </c>
      <c r="I16" s="177"/>
      <c r="J16" s="171" t="s">
        <v>45</v>
      </c>
      <c r="K16" s="172"/>
    </row>
    <row r="17" spans="1:11" ht="18.75" customHeight="1" x14ac:dyDescent="0.15">
      <c r="A17" s="176"/>
      <c r="B17" s="178"/>
      <c r="C17" s="179"/>
      <c r="D17" s="178"/>
      <c r="E17" s="179"/>
      <c r="F17" s="184" t="s">
        <v>85</v>
      </c>
      <c r="G17" s="185"/>
      <c r="H17" s="173" t="s">
        <v>80</v>
      </c>
      <c r="I17" s="173"/>
      <c r="J17" s="153" t="s">
        <v>100</v>
      </c>
      <c r="K17" s="154"/>
    </row>
    <row r="18" spans="1:11" ht="18.75" customHeight="1" x14ac:dyDescent="0.15">
      <c r="A18" s="176"/>
      <c r="B18" s="178"/>
      <c r="C18" s="179"/>
      <c r="D18" s="178"/>
      <c r="E18" s="179"/>
      <c r="F18" s="184"/>
      <c r="G18" s="185"/>
      <c r="H18" s="173"/>
      <c r="I18" s="173"/>
      <c r="J18" s="153"/>
      <c r="K18" s="154"/>
    </row>
    <row r="19" spans="1:11" ht="18.75" customHeight="1" thickBot="1" x14ac:dyDescent="0.2">
      <c r="A19" s="176"/>
      <c r="B19" s="180"/>
      <c r="C19" s="181"/>
      <c r="D19" s="180"/>
      <c r="E19" s="181"/>
      <c r="F19" s="186"/>
      <c r="G19" s="187"/>
      <c r="H19" s="174"/>
      <c r="I19" s="174"/>
      <c r="J19" s="157"/>
      <c r="K19" s="158"/>
    </row>
    <row r="20" spans="1:11" ht="18.75" customHeight="1" thickTop="1" x14ac:dyDescent="0.15">
      <c r="A20" s="176" t="s">
        <v>7</v>
      </c>
      <c r="B20" s="171"/>
      <c r="C20" s="177"/>
      <c r="D20" s="171"/>
      <c r="E20" s="177"/>
      <c r="F20" s="171" t="s">
        <v>48</v>
      </c>
      <c r="G20" s="177"/>
      <c r="H20" s="171" t="s">
        <v>45</v>
      </c>
      <c r="I20" s="177"/>
      <c r="J20" s="171" t="s">
        <v>46</v>
      </c>
      <c r="K20" s="172"/>
    </row>
    <row r="21" spans="1:11" ht="18.75" customHeight="1" x14ac:dyDescent="0.15">
      <c r="A21" s="176"/>
      <c r="B21" s="190"/>
      <c r="C21" s="191"/>
      <c r="D21" s="190"/>
      <c r="E21" s="191"/>
      <c r="F21" s="190" t="s">
        <v>86</v>
      </c>
      <c r="G21" s="191"/>
      <c r="H21" s="173" t="s">
        <v>81</v>
      </c>
      <c r="I21" s="208"/>
      <c r="J21" s="162" t="s">
        <v>77</v>
      </c>
      <c r="K21" s="210"/>
    </row>
    <row r="22" spans="1:11" ht="18.75" customHeight="1" x14ac:dyDescent="0.15">
      <c r="A22" s="176"/>
      <c r="B22" s="184"/>
      <c r="C22" s="185"/>
      <c r="D22" s="184"/>
      <c r="E22" s="185"/>
      <c r="F22" s="184"/>
      <c r="G22" s="185"/>
      <c r="H22" s="208"/>
      <c r="I22" s="208"/>
      <c r="J22" s="164"/>
      <c r="K22" s="211"/>
    </row>
    <row r="23" spans="1:11" ht="18.75" customHeight="1" x14ac:dyDescent="0.15">
      <c r="A23" s="176"/>
      <c r="B23" s="186"/>
      <c r="C23" s="187"/>
      <c r="D23" s="186"/>
      <c r="E23" s="187"/>
      <c r="F23" s="186"/>
      <c r="G23" s="187"/>
      <c r="H23" s="209"/>
      <c r="I23" s="209"/>
      <c r="J23" s="212"/>
      <c r="K23" s="213"/>
    </row>
    <row r="24" spans="1:11" ht="18.75" customHeight="1" thickBot="1" x14ac:dyDescent="0.2">
      <c r="A24" s="1" t="s">
        <v>8</v>
      </c>
      <c r="B24" s="182"/>
      <c r="C24" s="182"/>
      <c r="D24" s="214"/>
      <c r="E24" s="215"/>
      <c r="F24" s="182"/>
      <c r="G24" s="182"/>
      <c r="H24" s="182"/>
      <c r="I24" s="182"/>
      <c r="J24" s="182"/>
      <c r="K24" s="183"/>
    </row>
    <row r="25" spans="1:11" ht="18.75" customHeight="1" thickTop="1" x14ac:dyDescent="0.15">
      <c r="A25" s="176" t="s">
        <v>9</v>
      </c>
      <c r="B25" s="171"/>
      <c r="C25" s="177"/>
      <c r="D25" s="171"/>
      <c r="E25" s="177"/>
      <c r="F25" s="171"/>
      <c r="G25" s="177"/>
      <c r="H25" s="171"/>
      <c r="I25" s="177"/>
      <c r="J25" s="171"/>
      <c r="K25" s="172"/>
    </row>
    <row r="26" spans="1:11" ht="18.75" customHeight="1" x14ac:dyDescent="0.15">
      <c r="A26" s="176"/>
      <c r="B26" s="192"/>
      <c r="C26" s="199"/>
      <c r="D26" s="202"/>
      <c r="E26" s="203"/>
      <c r="F26" s="202"/>
      <c r="G26" s="203"/>
      <c r="H26" s="202"/>
      <c r="I26" s="203"/>
      <c r="J26" s="192"/>
      <c r="K26" s="193"/>
    </row>
    <row r="27" spans="1:11" ht="18.75" customHeight="1" x14ac:dyDescent="0.15">
      <c r="A27" s="176"/>
      <c r="B27" s="194"/>
      <c r="C27" s="200"/>
      <c r="D27" s="204"/>
      <c r="E27" s="205"/>
      <c r="F27" s="204"/>
      <c r="G27" s="205"/>
      <c r="H27" s="204"/>
      <c r="I27" s="205"/>
      <c r="J27" s="194"/>
      <c r="K27" s="195"/>
    </row>
    <row r="28" spans="1:11" ht="18.75" customHeight="1" thickBot="1" x14ac:dyDescent="0.2">
      <c r="A28" s="198"/>
      <c r="B28" s="196"/>
      <c r="C28" s="201"/>
      <c r="D28" s="206"/>
      <c r="E28" s="207"/>
      <c r="F28" s="206"/>
      <c r="G28" s="207"/>
      <c r="H28" s="206"/>
      <c r="I28" s="207"/>
      <c r="J28" s="196"/>
      <c r="K28" s="197"/>
    </row>
  </sheetData>
  <mergeCells count="79">
    <mergeCell ref="H1:K1"/>
    <mergeCell ref="J26:K28"/>
    <mergeCell ref="A25:A28"/>
    <mergeCell ref="B25:C25"/>
    <mergeCell ref="D25:E25"/>
    <mergeCell ref="F25:G25"/>
    <mergeCell ref="H25:I25"/>
    <mergeCell ref="J25:K25"/>
    <mergeCell ref="B26:C28"/>
    <mergeCell ref="D26:E28"/>
    <mergeCell ref="F26:G28"/>
    <mergeCell ref="H26:I28"/>
    <mergeCell ref="H21:I23"/>
    <mergeCell ref="J21:K23"/>
    <mergeCell ref="B24:C24"/>
    <mergeCell ref="D24:E24"/>
    <mergeCell ref="F24:G24"/>
    <mergeCell ref="H24:I24"/>
    <mergeCell ref="J24:K24"/>
    <mergeCell ref="J17:K19"/>
    <mergeCell ref="A20:A23"/>
    <mergeCell ref="B20:C20"/>
    <mergeCell ref="D20:E20"/>
    <mergeCell ref="F20:G20"/>
    <mergeCell ref="H20:I20"/>
    <mergeCell ref="J20:K20"/>
    <mergeCell ref="B21:C23"/>
    <mergeCell ref="D21:E23"/>
    <mergeCell ref="F21:G23"/>
    <mergeCell ref="A16:A19"/>
    <mergeCell ref="B16:C16"/>
    <mergeCell ref="D16:E16"/>
    <mergeCell ref="J16:K16"/>
    <mergeCell ref="B17:C19"/>
    <mergeCell ref="D17:E19"/>
    <mergeCell ref="F17:G19"/>
    <mergeCell ref="H17:I19"/>
    <mergeCell ref="B15:C15"/>
    <mergeCell ref="D15:E15"/>
    <mergeCell ref="F15:G15"/>
    <mergeCell ref="H15:I15"/>
    <mergeCell ref="F16:G16"/>
    <mergeCell ref="H16:I16"/>
    <mergeCell ref="D7:E7"/>
    <mergeCell ref="F7:G7"/>
    <mergeCell ref="H7:I7"/>
    <mergeCell ref="J15:K15"/>
    <mergeCell ref="J11:K11"/>
    <mergeCell ref="D12:E14"/>
    <mergeCell ref="F12:G14"/>
    <mergeCell ref="H12:I14"/>
    <mergeCell ref="J12:K14"/>
    <mergeCell ref="A11:A14"/>
    <mergeCell ref="B11:C11"/>
    <mergeCell ref="D11:E11"/>
    <mergeCell ref="F11:G11"/>
    <mergeCell ref="H11:I11"/>
    <mergeCell ref="B12:C14"/>
    <mergeCell ref="J3:K3"/>
    <mergeCell ref="J4:K6"/>
    <mergeCell ref="H3:I3"/>
    <mergeCell ref="J8:K10"/>
    <mergeCell ref="A4:A6"/>
    <mergeCell ref="B4:C6"/>
    <mergeCell ref="D4:E6"/>
    <mergeCell ref="F4:G6"/>
    <mergeCell ref="H4:I6"/>
    <mergeCell ref="J7:K7"/>
    <mergeCell ref="B8:C10"/>
    <mergeCell ref="D8:E10"/>
    <mergeCell ref="F8:G10"/>
    <mergeCell ref="H8:I10"/>
    <mergeCell ref="A7:A10"/>
    <mergeCell ref="B7:C7"/>
    <mergeCell ref="A1:D1"/>
    <mergeCell ref="E1:G1"/>
    <mergeCell ref="B3:C3"/>
    <mergeCell ref="D3:E3"/>
    <mergeCell ref="F3:G3"/>
  </mergeCells>
  <phoneticPr fontId="2"/>
  <dataValidations count="1">
    <dataValidation type="list" allowBlank="1" showInputMessage="1" showErrorMessage="1" sqref="B25:K25 B7:K7 B20:K20 B16:K16 B11:K11">
      <formula1>"国語,社会,算数,理科,生活,音楽,図工,家庭,体育,道徳,外国語,総合,学級活動,児童会,学校行事,ｸﾗﾌﾞ,学裁,予備,欠課"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26" sqref="B26:C28"/>
    </sheetView>
  </sheetViews>
  <sheetFormatPr defaultRowHeight="13.5" x14ac:dyDescent="0.15"/>
  <cols>
    <col min="2" max="11" width="10.5703125" customWidth="1"/>
  </cols>
  <sheetData>
    <row r="1" spans="1:12" ht="17.25" x14ac:dyDescent="0.15">
      <c r="A1" s="147" t="s">
        <v>126</v>
      </c>
      <c r="B1" s="147"/>
      <c r="C1" s="147"/>
      <c r="D1" s="147"/>
      <c r="E1" s="148" t="s">
        <v>0</v>
      </c>
      <c r="F1" s="148"/>
      <c r="G1" s="148"/>
      <c r="H1" s="147" t="s">
        <v>53</v>
      </c>
      <c r="I1" s="147"/>
      <c r="J1" s="147"/>
      <c r="K1" s="147"/>
    </row>
    <row r="2" spans="1:12" ht="14.25" thickBot="1" x14ac:dyDescent="0.2"/>
    <row r="3" spans="1:12" ht="18.75" customHeight="1" x14ac:dyDescent="0.15">
      <c r="A3" s="3" t="s">
        <v>1</v>
      </c>
      <c r="B3" s="149" t="s">
        <v>88</v>
      </c>
      <c r="C3" s="149"/>
      <c r="D3" s="149" t="s">
        <v>89</v>
      </c>
      <c r="E3" s="149"/>
      <c r="F3" s="149" t="s">
        <v>90</v>
      </c>
      <c r="G3" s="149"/>
      <c r="H3" s="149" t="s">
        <v>91</v>
      </c>
      <c r="I3" s="149"/>
      <c r="J3" s="149" t="s">
        <v>92</v>
      </c>
      <c r="K3" s="150"/>
    </row>
    <row r="4" spans="1:12" ht="18.75" customHeight="1" x14ac:dyDescent="0.15">
      <c r="A4" s="159" t="s">
        <v>2</v>
      </c>
      <c r="B4" s="223" t="s">
        <v>133</v>
      </c>
      <c r="C4" s="224"/>
      <c r="D4" s="229"/>
      <c r="E4" s="230"/>
      <c r="F4" s="162" t="s">
        <v>67</v>
      </c>
      <c r="G4" s="163"/>
      <c r="H4" s="235" t="s">
        <v>106</v>
      </c>
      <c r="I4" s="236"/>
      <c r="J4" s="162" t="s">
        <v>132</v>
      </c>
      <c r="K4" s="210"/>
    </row>
    <row r="5" spans="1:12" ht="18.75" customHeight="1" x14ac:dyDescent="0.15">
      <c r="A5" s="160"/>
      <c r="B5" s="225"/>
      <c r="C5" s="226"/>
      <c r="D5" s="231"/>
      <c r="E5" s="232"/>
      <c r="F5" s="164"/>
      <c r="G5" s="165"/>
      <c r="H5" s="178"/>
      <c r="I5" s="179"/>
      <c r="J5" s="164"/>
      <c r="K5" s="211"/>
    </row>
    <row r="6" spans="1:12" ht="18.75" customHeight="1" thickBot="1" x14ac:dyDescent="0.2">
      <c r="A6" s="161"/>
      <c r="B6" s="227"/>
      <c r="C6" s="228"/>
      <c r="D6" s="233"/>
      <c r="E6" s="234"/>
      <c r="F6" s="166"/>
      <c r="G6" s="167"/>
      <c r="H6" s="237"/>
      <c r="I6" s="238"/>
      <c r="J6" s="166"/>
      <c r="K6" s="216"/>
    </row>
    <row r="7" spans="1:12" ht="18.75" customHeight="1" thickTop="1" x14ac:dyDescent="0.15">
      <c r="A7" s="176" t="s">
        <v>3</v>
      </c>
      <c r="B7" s="171" t="s">
        <v>45</v>
      </c>
      <c r="C7" s="245"/>
      <c r="D7" s="171" t="s">
        <v>45</v>
      </c>
      <c r="E7" s="177"/>
      <c r="F7" s="171" t="s">
        <v>45</v>
      </c>
      <c r="G7" s="177"/>
      <c r="H7" s="171" t="s">
        <v>45</v>
      </c>
      <c r="I7" s="177"/>
      <c r="J7" s="171" t="s">
        <v>45</v>
      </c>
      <c r="K7" s="172"/>
    </row>
    <row r="8" spans="1:12" ht="18.75" customHeight="1" x14ac:dyDescent="0.15">
      <c r="A8" s="176"/>
      <c r="B8" s="217" t="s">
        <v>57</v>
      </c>
      <c r="C8" s="239"/>
      <c r="D8" s="153" t="s">
        <v>111</v>
      </c>
      <c r="E8" s="169"/>
      <c r="F8" s="151" t="s">
        <v>109</v>
      </c>
      <c r="G8" s="168"/>
      <c r="H8" s="173" t="s">
        <v>128</v>
      </c>
      <c r="I8" s="173"/>
      <c r="J8" s="217" t="s">
        <v>103</v>
      </c>
      <c r="K8" s="218"/>
    </row>
    <row r="9" spans="1:12" ht="18.75" customHeight="1" x14ac:dyDescent="0.15">
      <c r="A9" s="176"/>
      <c r="B9" s="240"/>
      <c r="C9" s="241"/>
      <c r="D9" s="153"/>
      <c r="E9" s="169"/>
      <c r="F9" s="153"/>
      <c r="G9" s="169"/>
      <c r="H9" s="173"/>
      <c r="I9" s="173"/>
      <c r="J9" s="219"/>
      <c r="K9" s="220"/>
    </row>
    <row r="10" spans="1:12" ht="27.6" customHeight="1" thickBot="1" x14ac:dyDescent="0.2">
      <c r="A10" s="176"/>
      <c r="B10" s="242"/>
      <c r="C10" s="243"/>
      <c r="D10" s="157"/>
      <c r="E10" s="175"/>
      <c r="F10" s="155"/>
      <c r="G10" s="170"/>
      <c r="H10" s="244"/>
      <c r="I10" s="244"/>
      <c r="J10" s="221"/>
      <c r="K10" s="222"/>
    </row>
    <row r="11" spans="1:12" ht="18.75" customHeight="1" thickTop="1" x14ac:dyDescent="0.15">
      <c r="A11" s="176" t="s">
        <v>4</v>
      </c>
      <c r="B11" s="171" t="s">
        <v>52</v>
      </c>
      <c r="C11" s="245"/>
      <c r="D11" s="171" t="s">
        <v>49</v>
      </c>
      <c r="E11" s="177"/>
      <c r="F11" s="171" t="s">
        <v>47</v>
      </c>
      <c r="G11" s="177"/>
      <c r="H11" s="171" t="s">
        <v>50</v>
      </c>
      <c r="I11" s="177"/>
      <c r="J11" s="171" t="s">
        <v>52</v>
      </c>
      <c r="K11" s="172"/>
    </row>
    <row r="12" spans="1:12" ht="18.75" customHeight="1" x14ac:dyDescent="0.15">
      <c r="A12" s="176"/>
      <c r="B12" s="240" t="s">
        <v>101</v>
      </c>
      <c r="C12" s="173"/>
      <c r="D12" s="153" t="s">
        <v>112</v>
      </c>
      <c r="E12" s="169"/>
      <c r="F12" s="241" t="s">
        <v>127</v>
      </c>
      <c r="G12" s="173"/>
      <c r="H12" s="217" t="s">
        <v>107</v>
      </c>
      <c r="I12" s="236"/>
      <c r="J12" s="217" t="s">
        <v>101</v>
      </c>
      <c r="K12" s="152"/>
      <c r="L12" s="146"/>
    </row>
    <row r="13" spans="1:12" ht="18.75" customHeight="1" x14ac:dyDescent="0.15">
      <c r="A13" s="176"/>
      <c r="B13" s="153"/>
      <c r="C13" s="173"/>
      <c r="D13" s="153"/>
      <c r="E13" s="169"/>
      <c r="F13" s="173"/>
      <c r="G13" s="173"/>
      <c r="H13" s="178"/>
      <c r="I13" s="179"/>
      <c r="J13" s="153"/>
      <c r="K13" s="154"/>
    </row>
    <row r="14" spans="1:12" ht="23.45" customHeight="1" x14ac:dyDescent="0.15">
      <c r="A14" s="176"/>
      <c r="B14" s="157"/>
      <c r="C14" s="174"/>
      <c r="D14" s="157"/>
      <c r="E14" s="175"/>
      <c r="F14" s="174"/>
      <c r="G14" s="174"/>
      <c r="H14" s="180"/>
      <c r="I14" s="181"/>
      <c r="J14" s="157"/>
      <c r="K14" s="158"/>
    </row>
    <row r="15" spans="1:12" ht="18.75" customHeight="1" thickBot="1" x14ac:dyDescent="0.2">
      <c r="A15" s="1" t="s">
        <v>5</v>
      </c>
      <c r="B15" s="246" t="s">
        <v>134</v>
      </c>
      <c r="C15" s="247"/>
      <c r="D15" s="182"/>
      <c r="E15" s="182"/>
      <c r="F15" s="182"/>
      <c r="G15" s="182"/>
      <c r="H15" s="182" t="s">
        <v>93</v>
      </c>
      <c r="I15" s="182"/>
      <c r="J15" s="182"/>
      <c r="K15" s="183"/>
    </row>
    <row r="16" spans="1:12" ht="18.75" customHeight="1" thickTop="1" x14ac:dyDescent="0.15">
      <c r="A16" s="176" t="s">
        <v>6</v>
      </c>
      <c r="B16" s="171" t="s">
        <v>49</v>
      </c>
      <c r="C16" s="245"/>
      <c r="D16" s="171" t="s">
        <v>51</v>
      </c>
      <c r="E16" s="177"/>
      <c r="F16" s="171" t="s">
        <v>50</v>
      </c>
      <c r="G16" s="177"/>
      <c r="H16" s="171" t="s">
        <v>48</v>
      </c>
      <c r="I16" s="177"/>
      <c r="J16" s="171" t="s">
        <v>50</v>
      </c>
      <c r="K16" s="172"/>
    </row>
    <row r="17" spans="1:11" ht="18.75" customHeight="1" x14ac:dyDescent="0.15">
      <c r="A17" s="176"/>
      <c r="B17" s="153" t="s">
        <v>102</v>
      </c>
      <c r="C17" s="248"/>
      <c r="D17" s="217" t="s">
        <v>113</v>
      </c>
      <c r="E17" s="168"/>
      <c r="F17" s="151" t="s">
        <v>110</v>
      </c>
      <c r="G17" s="236"/>
      <c r="H17" s="252" t="s">
        <v>58</v>
      </c>
      <c r="I17" s="173"/>
      <c r="J17" s="153" t="s">
        <v>104</v>
      </c>
      <c r="K17" s="254"/>
    </row>
    <row r="18" spans="1:11" ht="18.75" customHeight="1" x14ac:dyDescent="0.15">
      <c r="A18" s="176"/>
      <c r="B18" s="249"/>
      <c r="C18" s="248"/>
      <c r="D18" s="153"/>
      <c r="E18" s="169"/>
      <c r="F18" s="178"/>
      <c r="G18" s="179"/>
      <c r="H18" s="173"/>
      <c r="I18" s="173"/>
      <c r="J18" s="184"/>
      <c r="K18" s="254"/>
    </row>
    <row r="19" spans="1:11" ht="25.15" customHeight="1" thickBot="1" x14ac:dyDescent="0.2">
      <c r="A19" s="176"/>
      <c r="B19" s="250"/>
      <c r="C19" s="251"/>
      <c r="D19" s="155"/>
      <c r="E19" s="170"/>
      <c r="F19" s="180"/>
      <c r="G19" s="181"/>
      <c r="H19" s="174"/>
      <c r="I19" s="174"/>
      <c r="J19" s="186"/>
      <c r="K19" s="255"/>
    </row>
    <row r="20" spans="1:11" ht="14.25" customHeight="1" thickTop="1" x14ac:dyDescent="0.15">
      <c r="A20" s="176" t="s">
        <v>7</v>
      </c>
      <c r="B20" s="171" t="s">
        <v>46</v>
      </c>
      <c r="C20" s="245"/>
      <c r="D20" s="171" t="s">
        <v>51</v>
      </c>
      <c r="E20" s="177"/>
      <c r="F20" s="171" t="s">
        <v>46</v>
      </c>
      <c r="G20" s="177"/>
      <c r="H20" s="171" t="s">
        <v>46</v>
      </c>
      <c r="I20" s="177"/>
      <c r="J20" s="171" t="s">
        <v>60</v>
      </c>
      <c r="K20" s="172"/>
    </row>
    <row r="21" spans="1:11" ht="18.75" customHeight="1" x14ac:dyDescent="0.15">
      <c r="A21" s="176"/>
      <c r="B21" s="178" t="s">
        <v>56</v>
      </c>
      <c r="C21" s="256"/>
      <c r="D21" s="153" t="s">
        <v>113</v>
      </c>
      <c r="E21" s="179"/>
      <c r="F21" s="235" t="s">
        <v>56</v>
      </c>
      <c r="G21" s="236"/>
      <c r="H21" s="235" t="s">
        <v>56</v>
      </c>
      <c r="I21" s="191"/>
      <c r="J21" s="190" t="s">
        <v>105</v>
      </c>
      <c r="K21" s="272"/>
    </row>
    <row r="22" spans="1:11" ht="18.75" customHeight="1" x14ac:dyDescent="0.15">
      <c r="A22" s="176"/>
      <c r="B22" s="178"/>
      <c r="C22" s="256"/>
      <c r="D22" s="178"/>
      <c r="E22" s="179"/>
      <c r="F22" s="178"/>
      <c r="G22" s="179"/>
      <c r="H22" s="184"/>
      <c r="I22" s="185"/>
      <c r="J22" s="178"/>
      <c r="K22" s="273"/>
    </row>
    <row r="23" spans="1:11" ht="24" customHeight="1" x14ac:dyDescent="0.15">
      <c r="A23" s="176"/>
      <c r="B23" s="180"/>
      <c r="C23" s="257"/>
      <c r="D23" s="180"/>
      <c r="E23" s="181"/>
      <c r="F23" s="180"/>
      <c r="G23" s="181"/>
      <c r="H23" s="186"/>
      <c r="I23" s="187"/>
      <c r="J23" s="180"/>
      <c r="K23" s="274"/>
    </row>
    <row r="24" spans="1:11" ht="11.25" customHeight="1" thickBot="1" x14ac:dyDescent="0.2">
      <c r="A24" s="1" t="s">
        <v>8</v>
      </c>
      <c r="B24" s="253"/>
      <c r="C24" s="275"/>
      <c r="D24" s="276"/>
      <c r="E24" s="277"/>
      <c r="F24" s="253"/>
      <c r="G24" s="253"/>
      <c r="H24" s="182"/>
      <c r="I24" s="182"/>
      <c r="J24" s="182"/>
      <c r="K24" s="183"/>
    </row>
    <row r="25" spans="1:11" ht="18.75" customHeight="1" thickTop="1" x14ac:dyDescent="0.15">
      <c r="A25" s="176" t="s">
        <v>9</v>
      </c>
      <c r="B25" s="171" t="s">
        <v>68</v>
      </c>
      <c r="C25" s="245"/>
      <c r="D25" s="171"/>
      <c r="E25" s="177"/>
      <c r="F25" s="171"/>
      <c r="G25" s="177"/>
      <c r="H25" s="171" t="s">
        <v>60</v>
      </c>
      <c r="I25" s="177"/>
      <c r="J25" s="245" t="s">
        <v>45</v>
      </c>
      <c r="K25" s="172"/>
    </row>
    <row r="26" spans="1:11" ht="18.75" customHeight="1" x14ac:dyDescent="0.15">
      <c r="A26" s="176"/>
      <c r="B26" s="235" t="s">
        <v>69</v>
      </c>
      <c r="C26" s="236"/>
      <c r="D26" s="192"/>
      <c r="E26" s="261"/>
      <c r="F26" s="264"/>
      <c r="G26" s="265"/>
      <c r="H26" s="153" t="s">
        <v>118</v>
      </c>
      <c r="I26" s="169"/>
      <c r="J26" s="173" t="s">
        <v>59</v>
      </c>
      <c r="K26" s="154"/>
    </row>
    <row r="27" spans="1:11" ht="18.75" customHeight="1" x14ac:dyDescent="0.15">
      <c r="A27" s="176"/>
      <c r="B27" s="178"/>
      <c r="C27" s="179"/>
      <c r="D27" s="194"/>
      <c r="E27" s="262"/>
      <c r="F27" s="266"/>
      <c r="G27" s="267"/>
      <c r="H27" s="153"/>
      <c r="I27" s="169"/>
      <c r="J27" s="173"/>
      <c r="K27" s="154"/>
    </row>
    <row r="28" spans="1:11" ht="18.75" customHeight="1" thickBot="1" x14ac:dyDescent="0.2">
      <c r="A28" s="198"/>
      <c r="B28" s="259"/>
      <c r="C28" s="260"/>
      <c r="D28" s="196"/>
      <c r="E28" s="263"/>
      <c r="F28" s="268"/>
      <c r="G28" s="269"/>
      <c r="H28" s="270"/>
      <c r="I28" s="271"/>
      <c r="J28" s="244"/>
      <c r="K28" s="258"/>
    </row>
  </sheetData>
  <mergeCells count="79">
    <mergeCell ref="H1:K1"/>
    <mergeCell ref="J26:K28"/>
    <mergeCell ref="A25:A28"/>
    <mergeCell ref="B25:C25"/>
    <mergeCell ref="D25:E25"/>
    <mergeCell ref="F25:G25"/>
    <mergeCell ref="H25:I25"/>
    <mergeCell ref="J25:K25"/>
    <mergeCell ref="B26:C28"/>
    <mergeCell ref="D26:E28"/>
    <mergeCell ref="F26:G28"/>
    <mergeCell ref="H26:I28"/>
    <mergeCell ref="H21:I23"/>
    <mergeCell ref="J21:K23"/>
    <mergeCell ref="B24:C24"/>
    <mergeCell ref="D24:E24"/>
    <mergeCell ref="F24:G24"/>
    <mergeCell ref="H24:I24"/>
    <mergeCell ref="J24:K24"/>
    <mergeCell ref="J17:K19"/>
    <mergeCell ref="A20:A23"/>
    <mergeCell ref="B20:C20"/>
    <mergeCell ref="D20:E20"/>
    <mergeCell ref="F20:G20"/>
    <mergeCell ref="H20:I20"/>
    <mergeCell ref="J20:K20"/>
    <mergeCell ref="B21:C23"/>
    <mergeCell ref="D21:E23"/>
    <mergeCell ref="F21:G23"/>
    <mergeCell ref="A16:A19"/>
    <mergeCell ref="B16:C16"/>
    <mergeCell ref="D16:E16"/>
    <mergeCell ref="J16:K16"/>
    <mergeCell ref="B17:C19"/>
    <mergeCell ref="D17:E19"/>
    <mergeCell ref="F17:G19"/>
    <mergeCell ref="H17:I19"/>
    <mergeCell ref="B15:C15"/>
    <mergeCell ref="D15:E15"/>
    <mergeCell ref="F15:G15"/>
    <mergeCell ref="H15:I15"/>
    <mergeCell ref="F16:G16"/>
    <mergeCell ref="H16:I16"/>
    <mergeCell ref="D7:E7"/>
    <mergeCell ref="F7:G7"/>
    <mergeCell ref="H7:I7"/>
    <mergeCell ref="J15:K15"/>
    <mergeCell ref="J11:K11"/>
    <mergeCell ref="D12:E14"/>
    <mergeCell ref="F12:G14"/>
    <mergeCell ref="H12:I14"/>
    <mergeCell ref="J12:K14"/>
    <mergeCell ref="A11:A14"/>
    <mergeCell ref="B11:C11"/>
    <mergeCell ref="D11:E11"/>
    <mergeCell ref="F11:G11"/>
    <mergeCell ref="H11:I11"/>
    <mergeCell ref="B12:C14"/>
    <mergeCell ref="J3:K3"/>
    <mergeCell ref="J4:K6"/>
    <mergeCell ref="H3:I3"/>
    <mergeCell ref="J8:K10"/>
    <mergeCell ref="A4:A6"/>
    <mergeCell ref="B4:C6"/>
    <mergeCell ref="D4:E6"/>
    <mergeCell ref="F4:G6"/>
    <mergeCell ref="H4:I6"/>
    <mergeCell ref="J7:K7"/>
    <mergeCell ref="B8:C10"/>
    <mergeCell ref="D8:E10"/>
    <mergeCell ref="F8:G10"/>
    <mergeCell ref="H8:I10"/>
    <mergeCell ref="A7:A10"/>
    <mergeCell ref="B7:C7"/>
    <mergeCell ref="A1:D1"/>
    <mergeCell ref="E1:G1"/>
    <mergeCell ref="B3:C3"/>
    <mergeCell ref="D3:E3"/>
    <mergeCell ref="F3:G3"/>
  </mergeCells>
  <phoneticPr fontId="2"/>
  <dataValidations count="1">
    <dataValidation type="list" allowBlank="1" showInputMessage="1" showErrorMessage="1" sqref="B25:K25 B20:K20 B16:K16 B11:K11 B7:K7">
      <formula1>"国語,社会,算数,理科,生活,音楽,図工,家庭,体育,道徳,外国語,総合,学級活動,児童会,学校行事,ｸﾗﾌﾞ,学裁,予備,欠課"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J34" sqref="J34"/>
    </sheetView>
  </sheetViews>
  <sheetFormatPr defaultRowHeight="13.5" x14ac:dyDescent="0.15"/>
  <cols>
    <col min="2" max="11" width="10.5703125" customWidth="1"/>
  </cols>
  <sheetData>
    <row r="1" spans="1:11" ht="17.25" x14ac:dyDescent="0.15">
      <c r="A1" s="147" t="s">
        <v>125</v>
      </c>
      <c r="B1" s="147"/>
      <c r="C1" s="147"/>
      <c r="D1" s="147"/>
      <c r="E1" s="148" t="s">
        <v>0</v>
      </c>
      <c r="F1" s="148"/>
      <c r="G1" s="148"/>
      <c r="H1" s="147" t="s">
        <v>54</v>
      </c>
      <c r="I1" s="147"/>
      <c r="J1" s="147"/>
      <c r="K1" s="147"/>
    </row>
    <row r="2" spans="1:11" ht="14.25" thickBot="1" x14ac:dyDescent="0.2"/>
    <row r="3" spans="1:11" ht="18.75" customHeight="1" x14ac:dyDescent="0.15">
      <c r="A3" s="3" t="s">
        <v>1</v>
      </c>
      <c r="B3" s="149" t="s">
        <v>94</v>
      </c>
      <c r="C3" s="149"/>
      <c r="D3" s="149" t="s">
        <v>95</v>
      </c>
      <c r="E3" s="149"/>
      <c r="F3" s="149" t="s">
        <v>96</v>
      </c>
      <c r="G3" s="149"/>
      <c r="H3" s="149" t="s">
        <v>97</v>
      </c>
      <c r="I3" s="149"/>
      <c r="J3" s="278" t="s">
        <v>98</v>
      </c>
      <c r="K3" s="279"/>
    </row>
    <row r="4" spans="1:11" ht="18.75" customHeight="1" x14ac:dyDescent="0.15">
      <c r="A4" s="159" t="s">
        <v>2</v>
      </c>
      <c r="B4" s="162"/>
      <c r="C4" s="290"/>
      <c r="D4" s="162" t="s">
        <v>129</v>
      </c>
      <c r="E4" s="163"/>
      <c r="F4" s="290"/>
      <c r="G4" s="163"/>
      <c r="H4" s="162" t="s">
        <v>135</v>
      </c>
      <c r="I4" s="163"/>
      <c r="J4" s="280" t="s">
        <v>136</v>
      </c>
      <c r="K4" s="281"/>
    </row>
    <row r="5" spans="1:11" ht="18.75" customHeight="1" x14ac:dyDescent="0.15">
      <c r="A5" s="160"/>
      <c r="B5" s="164"/>
      <c r="C5" s="208"/>
      <c r="D5" s="164"/>
      <c r="E5" s="165"/>
      <c r="F5" s="208"/>
      <c r="G5" s="165"/>
      <c r="H5" s="164"/>
      <c r="I5" s="165"/>
      <c r="J5" s="282"/>
      <c r="K5" s="283"/>
    </row>
    <row r="6" spans="1:11" ht="18.75" customHeight="1" thickBot="1" x14ac:dyDescent="0.2">
      <c r="A6" s="161"/>
      <c r="B6" s="166"/>
      <c r="C6" s="291"/>
      <c r="D6" s="166"/>
      <c r="E6" s="167"/>
      <c r="F6" s="291"/>
      <c r="G6" s="167"/>
      <c r="H6" s="166"/>
      <c r="I6" s="167"/>
      <c r="J6" s="284"/>
      <c r="K6" s="285"/>
    </row>
    <row r="7" spans="1:11" ht="18.75" customHeight="1" thickTop="1" x14ac:dyDescent="0.15">
      <c r="A7" s="176" t="s">
        <v>3</v>
      </c>
      <c r="B7" s="171" t="s">
        <v>46</v>
      </c>
      <c r="C7" s="245"/>
      <c r="D7" s="171" t="s">
        <v>123</v>
      </c>
      <c r="E7" s="245"/>
      <c r="F7" s="303" t="s">
        <v>45</v>
      </c>
      <c r="G7" s="303"/>
      <c r="H7" s="245" t="s">
        <v>47</v>
      </c>
      <c r="I7" s="177"/>
      <c r="J7" s="292" t="s">
        <v>45</v>
      </c>
      <c r="K7" s="293"/>
    </row>
    <row r="8" spans="1:11" ht="18.75" customHeight="1" x14ac:dyDescent="0.15">
      <c r="A8" s="176"/>
      <c r="B8" s="294" t="s">
        <v>56</v>
      </c>
      <c r="C8" s="295"/>
      <c r="D8" s="151" t="s">
        <v>138</v>
      </c>
      <c r="E8" s="168"/>
      <c r="F8" s="300" t="s">
        <v>124</v>
      </c>
      <c r="G8" s="300"/>
      <c r="H8" s="188" t="s">
        <v>130</v>
      </c>
      <c r="I8" s="185"/>
      <c r="J8" s="286" t="s">
        <v>114</v>
      </c>
      <c r="K8" s="287"/>
    </row>
    <row r="9" spans="1:11" ht="18.75" customHeight="1" x14ac:dyDescent="0.15">
      <c r="A9" s="176"/>
      <c r="B9" s="296"/>
      <c r="C9" s="297"/>
      <c r="D9" s="153"/>
      <c r="E9" s="169"/>
      <c r="F9" s="301"/>
      <c r="G9" s="301"/>
      <c r="H9" s="188"/>
      <c r="I9" s="185"/>
      <c r="J9" s="286"/>
      <c r="K9" s="287"/>
    </row>
    <row r="10" spans="1:11" ht="18.75" customHeight="1" thickBot="1" x14ac:dyDescent="0.2">
      <c r="A10" s="176"/>
      <c r="B10" s="298"/>
      <c r="C10" s="299"/>
      <c r="D10" s="155"/>
      <c r="E10" s="170"/>
      <c r="F10" s="302"/>
      <c r="G10" s="302"/>
      <c r="H10" s="189"/>
      <c r="I10" s="187"/>
      <c r="J10" s="288"/>
      <c r="K10" s="289"/>
    </row>
    <row r="11" spans="1:11" ht="18.75" customHeight="1" thickTop="1" x14ac:dyDescent="0.15">
      <c r="A11" s="176" t="s">
        <v>4</v>
      </c>
      <c r="B11" s="171" t="s">
        <v>50</v>
      </c>
      <c r="C11" s="245"/>
      <c r="D11" s="303" t="s">
        <v>49</v>
      </c>
      <c r="E11" s="303"/>
      <c r="F11" s="303" t="s">
        <v>48</v>
      </c>
      <c r="G11" s="303"/>
      <c r="H11" s="245" t="s">
        <v>46</v>
      </c>
      <c r="I11" s="177"/>
      <c r="J11" s="292" t="s">
        <v>47</v>
      </c>
      <c r="K11" s="293"/>
    </row>
    <row r="12" spans="1:11" ht="18.75" customHeight="1" x14ac:dyDescent="0.15">
      <c r="A12" s="176"/>
      <c r="B12" s="217" t="s">
        <v>63</v>
      </c>
      <c r="C12" s="304"/>
      <c r="D12" s="217" t="s">
        <v>62</v>
      </c>
      <c r="E12" s="168"/>
      <c r="F12" s="308" t="s">
        <v>119</v>
      </c>
      <c r="G12" s="308"/>
      <c r="H12" s="304" t="s">
        <v>108</v>
      </c>
      <c r="I12" s="168"/>
      <c r="J12" s="310" t="s">
        <v>131</v>
      </c>
      <c r="K12" s="311"/>
    </row>
    <row r="13" spans="1:11" ht="18.75" customHeight="1" x14ac:dyDescent="0.15">
      <c r="A13" s="176"/>
      <c r="B13" s="153"/>
      <c r="C13" s="305"/>
      <c r="D13" s="153"/>
      <c r="E13" s="169"/>
      <c r="F13" s="308"/>
      <c r="G13" s="308"/>
      <c r="H13" s="173"/>
      <c r="I13" s="169"/>
      <c r="J13" s="310"/>
      <c r="K13" s="311"/>
    </row>
    <row r="14" spans="1:11" ht="18.75" customHeight="1" x14ac:dyDescent="0.15">
      <c r="A14" s="176"/>
      <c r="B14" s="157"/>
      <c r="C14" s="174"/>
      <c r="D14" s="157"/>
      <c r="E14" s="175"/>
      <c r="F14" s="309"/>
      <c r="G14" s="309"/>
      <c r="H14" s="173"/>
      <c r="I14" s="169"/>
      <c r="J14" s="312"/>
      <c r="K14" s="313"/>
    </row>
    <row r="15" spans="1:11" ht="18.75" customHeight="1" thickBot="1" x14ac:dyDescent="0.2">
      <c r="A15" s="1" t="s">
        <v>5</v>
      </c>
      <c r="B15" s="182"/>
      <c r="C15" s="215"/>
      <c r="D15" s="314"/>
      <c r="E15" s="314"/>
      <c r="F15" s="314"/>
      <c r="G15" s="314"/>
      <c r="H15" s="214"/>
      <c r="I15" s="182"/>
      <c r="J15" s="306"/>
      <c r="K15" s="307"/>
    </row>
    <row r="16" spans="1:11" ht="18.75" customHeight="1" thickTop="1" x14ac:dyDescent="0.15">
      <c r="A16" s="176" t="s">
        <v>6</v>
      </c>
      <c r="B16" s="171" t="s">
        <v>49</v>
      </c>
      <c r="C16" s="245"/>
      <c r="D16" s="303" t="s">
        <v>50</v>
      </c>
      <c r="E16" s="303"/>
      <c r="F16" s="303" t="s">
        <v>52</v>
      </c>
      <c r="G16" s="303"/>
      <c r="H16" s="245" t="s">
        <v>51</v>
      </c>
      <c r="I16" s="177"/>
      <c r="J16" s="292" t="s">
        <v>50</v>
      </c>
      <c r="K16" s="293"/>
    </row>
    <row r="17" spans="1:11" ht="18.75" customHeight="1" x14ac:dyDescent="0.15">
      <c r="A17" s="176"/>
      <c r="B17" s="184" t="s">
        <v>61</v>
      </c>
      <c r="C17" s="315"/>
      <c r="D17" s="151" t="s">
        <v>64</v>
      </c>
      <c r="E17" s="168"/>
      <c r="F17" s="316" t="s">
        <v>101</v>
      </c>
      <c r="G17" s="316"/>
      <c r="H17" s="317" t="s">
        <v>120</v>
      </c>
      <c r="I17" s="191"/>
      <c r="J17" s="318" t="s">
        <v>116</v>
      </c>
      <c r="K17" s="319"/>
    </row>
    <row r="18" spans="1:11" ht="18.75" customHeight="1" x14ac:dyDescent="0.15">
      <c r="A18" s="176"/>
      <c r="B18" s="184"/>
      <c r="C18" s="315"/>
      <c r="D18" s="153"/>
      <c r="E18" s="169"/>
      <c r="F18" s="308"/>
      <c r="G18" s="308"/>
      <c r="H18" s="188"/>
      <c r="I18" s="185"/>
      <c r="J18" s="320"/>
      <c r="K18" s="321"/>
    </row>
    <row r="19" spans="1:11" ht="25.15" customHeight="1" thickBot="1" x14ac:dyDescent="0.2">
      <c r="A19" s="176"/>
      <c r="B19" s="186"/>
      <c r="C19" s="189"/>
      <c r="D19" s="155"/>
      <c r="E19" s="170"/>
      <c r="F19" s="308"/>
      <c r="G19" s="308"/>
      <c r="H19" s="188"/>
      <c r="I19" s="185"/>
      <c r="J19" s="320"/>
      <c r="K19" s="321"/>
    </row>
    <row r="20" spans="1:11" ht="18.75" customHeight="1" thickTop="1" x14ac:dyDescent="0.15">
      <c r="A20" s="176" t="s">
        <v>7</v>
      </c>
      <c r="B20" s="171" t="s">
        <v>45</v>
      </c>
      <c r="C20" s="245"/>
      <c r="D20" s="303" t="s">
        <v>50</v>
      </c>
      <c r="E20" s="303"/>
      <c r="F20" s="303" t="s">
        <v>45</v>
      </c>
      <c r="G20" s="303"/>
      <c r="H20" s="245" t="s">
        <v>51</v>
      </c>
      <c r="I20" s="177"/>
      <c r="J20" s="292" t="s">
        <v>50</v>
      </c>
      <c r="K20" s="293"/>
    </row>
    <row r="21" spans="1:11" ht="18.75" customHeight="1" x14ac:dyDescent="0.15">
      <c r="A21" s="176"/>
      <c r="B21" s="184" t="s">
        <v>35</v>
      </c>
      <c r="C21" s="188"/>
      <c r="D21" s="153" t="s">
        <v>65</v>
      </c>
      <c r="E21" s="173"/>
      <c r="F21" s="316" t="s">
        <v>66</v>
      </c>
      <c r="G21" s="316"/>
      <c r="H21" s="173" t="s">
        <v>121</v>
      </c>
      <c r="I21" s="169"/>
      <c r="J21" s="320" t="s">
        <v>117</v>
      </c>
      <c r="K21" s="321"/>
    </row>
    <row r="22" spans="1:11" ht="18.75" customHeight="1" x14ac:dyDescent="0.15">
      <c r="A22" s="176"/>
      <c r="B22" s="184"/>
      <c r="C22" s="188"/>
      <c r="D22" s="153"/>
      <c r="E22" s="173"/>
      <c r="F22" s="308"/>
      <c r="G22" s="308"/>
      <c r="H22" s="173"/>
      <c r="I22" s="169"/>
      <c r="J22" s="320"/>
      <c r="K22" s="321"/>
    </row>
    <row r="23" spans="1:11" ht="26.25" customHeight="1" x14ac:dyDescent="0.15">
      <c r="A23" s="176"/>
      <c r="B23" s="186"/>
      <c r="C23" s="189"/>
      <c r="D23" s="157"/>
      <c r="E23" s="174"/>
      <c r="F23" s="309"/>
      <c r="G23" s="309"/>
      <c r="H23" s="174"/>
      <c r="I23" s="175"/>
      <c r="J23" s="329"/>
      <c r="K23" s="330"/>
    </row>
    <row r="24" spans="1:11" ht="18.75" customHeight="1" thickBot="1" x14ac:dyDescent="0.2">
      <c r="A24" s="1" t="s">
        <v>8</v>
      </c>
      <c r="B24" s="182"/>
      <c r="C24" s="215"/>
      <c r="D24" s="276" t="s">
        <v>129</v>
      </c>
      <c r="E24" s="276"/>
      <c r="F24" s="182"/>
      <c r="G24" s="182"/>
      <c r="H24" s="214"/>
      <c r="I24" s="182"/>
      <c r="J24" s="306"/>
      <c r="K24" s="307"/>
    </row>
    <row r="25" spans="1:11" ht="18.75" customHeight="1" thickTop="1" x14ac:dyDescent="0.15">
      <c r="A25" s="176" t="s">
        <v>9</v>
      </c>
      <c r="B25" s="171" t="s">
        <v>68</v>
      </c>
      <c r="C25" s="245"/>
      <c r="D25" s="303" t="s">
        <v>45</v>
      </c>
      <c r="E25" s="303"/>
      <c r="F25" s="303" t="s">
        <v>46</v>
      </c>
      <c r="G25" s="303"/>
      <c r="H25" s="245" t="s">
        <v>45</v>
      </c>
      <c r="I25" s="177"/>
      <c r="J25" s="292" t="s">
        <v>49</v>
      </c>
      <c r="K25" s="293"/>
    </row>
    <row r="26" spans="1:11" ht="18.75" customHeight="1" x14ac:dyDescent="0.15">
      <c r="A26" s="176"/>
      <c r="B26" s="256" t="s">
        <v>139</v>
      </c>
      <c r="C26" s="324"/>
      <c r="D26" s="151" t="s">
        <v>137</v>
      </c>
      <c r="E26" s="168"/>
      <c r="F26" s="326" t="s">
        <v>56</v>
      </c>
      <c r="G26" s="326"/>
      <c r="H26" s="304" t="s">
        <v>122</v>
      </c>
      <c r="I26" s="168"/>
      <c r="J26" s="318" t="s">
        <v>115</v>
      </c>
      <c r="K26" s="319"/>
    </row>
    <row r="27" spans="1:11" ht="18.75" customHeight="1" x14ac:dyDescent="0.15">
      <c r="A27" s="176"/>
      <c r="B27" s="256"/>
      <c r="C27" s="324"/>
      <c r="D27" s="153"/>
      <c r="E27" s="169"/>
      <c r="F27" s="327"/>
      <c r="G27" s="327"/>
      <c r="H27" s="173"/>
      <c r="I27" s="169"/>
      <c r="J27" s="320"/>
      <c r="K27" s="321"/>
    </row>
    <row r="28" spans="1:11" ht="18.75" customHeight="1" thickBot="1" x14ac:dyDescent="0.2">
      <c r="A28" s="198"/>
      <c r="B28" s="325"/>
      <c r="C28" s="325"/>
      <c r="D28" s="270"/>
      <c r="E28" s="271"/>
      <c r="F28" s="328"/>
      <c r="G28" s="328"/>
      <c r="H28" s="244"/>
      <c r="I28" s="271"/>
      <c r="J28" s="322"/>
      <c r="K28" s="323"/>
    </row>
  </sheetData>
  <mergeCells count="79">
    <mergeCell ref="H1:K1"/>
    <mergeCell ref="J26:K28"/>
    <mergeCell ref="A25:A28"/>
    <mergeCell ref="B25:C25"/>
    <mergeCell ref="D25:E25"/>
    <mergeCell ref="F25:G25"/>
    <mergeCell ref="H25:I25"/>
    <mergeCell ref="J25:K25"/>
    <mergeCell ref="B26:C28"/>
    <mergeCell ref="D26:E28"/>
    <mergeCell ref="F26:G28"/>
    <mergeCell ref="H26:I28"/>
    <mergeCell ref="H21:I23"/>
    <mergeCell ref="J21:K23"/>
    <mergeCell ref="B24:C24"/>
    <mergeCell ref="D24:E24"/>
    <mergeCell ref="F24:G24"/>
    <mergeCell ref="H24:I24"/>
    <mergeCell ref="J24:K24"/>
    <mergeCell ref="J17:K19"/>
    <mergeCell ref="A20:A23"/>
    <mergeCell ref="B20:C20"/>
    <mergeCell ref="D20:E20"/>
    <mergeCell ref="F20:G20"/>
    <mergeCell ref="H20:I20"/>
    <mergeCell ref="J20:K20"/>
    <mergeCell ref="B21:C23"/>
    <mergeCell ref="D21:E23"/>
    <mergeCell ref="F21:G23"/>
    <mergeCell ref="A16:A19"/>
    <mergeCell ref="B16:C16"/>
    <mergeCell ref="D16:E16"/>
    <mergeCell ref="J16:K16"/>
    <mergeCell ref="B17:C19"/>
    <mergeCell ref="D17:E19"/>
    <mergeCell ref="F17:G19"/>
    <mergeCell ref="H17:I19"/>
    <mergeCell ref="B15:C15"/>
    <mergeCell ref="D15:E15"/>
    <mergeCell ref="F15:G15"/>
    <mergeCell ref="H15:I15"/>
    <mergeCell ref="F16:G16"/>
    <mergeCell ref="H16:I16"/>
    <mergeCell ref="D7:E7"/>
    <mergeCell ref="F7:G7"/>
    <mergeCell ref="H7:I7"/>
    <mergeCell ref="J15:K15"/>
    <mergeCell ref="J11:K11"/>
    <mergeCell ref="D12:E14"/>
    <mergeCell ref="F12:G14"/>
    <mergeCell ref="H12:I14"/>
    <mergeCell ref="J12:K14"/>
    <mergeCell ref="A11:A14"/>
    <mergeCell ref="B11:C11"/>
    <mergeCell ref="D11:E11"/>
    <mergeCell ref="F11:G11"/>
    <mergeCell ref="H11:I11"/>
    <mergeCell ref="B12:C14"/>
    <mergeCell ref="J3:K3"/>
    <mergeCell ref="J4:K6"/>
    <mergeCell ref="H3:I3"/>
    <mergeCell ref="J8:K10"/>
    <mergeCell ref="A4:A6"/>
    <mergeCell ref="B4:C6"/>
    <mergeCell ref="D4:E6"/>
    <mergeCell ref="F4:G6"/>
    <mergeCell ref="H4:I6"/>
    <mergeCell ref="J7:K7"/>
    <mergeCell ref="B8:C10"/>
    <mergeCell ref="D8:E10"/>
    <mergeCell ref="F8:G10"/>
    <mergeCell ref="H8:I10"/>
    <mergeCell ref="A7:A10"/>
    <mergeCell ref="B7:C7"/>
    <mergeCell ref="A1:D1"/>
    <mergeCell ref="E1:G1"/>
    <mergeCell ref="B3:C3"/>
    <mergeCell ref="D3:E3"/>
    <mergeCell ref="F3:G3"/>
  </mergeCells>
  <phoneticPr fontId="2"/>
  <dataValidations count="1">
    <dataValidation type="list" allowBlank="1" showInputMessage="1" showErrorMessage="1" sqref="B7:K7 B11:K11 B16:K16 B20:K20 B25:K25">
      <formula1>"国語,社会,算数,理科,生活,音楽,図工,家庭,体育,道徳,外国語,総合,学級活動,児童会,学校行事,ｸﾗﾌﾞ,学裁,予備,欠課"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opLeftCell="S1" zoomScaleNormal="100" workbookViewId="0">
      <selection activeCell="Z16" sqref="Z16"/>
    </sheetView>
  </sheetViews>
  <sheetFormatPr defaultRowHeight="13.5" x14ac:dyDescent="0.15"/>
  <cols>
    <col min="1" max="18" width="0" hidden="1" customWidth="1"/>
    <col min="19" max="19" width="5.7109375" customWidth="1"/>
    <col min="20" max="20" width="1.42578125" customWidth="1"/>
    <col min="21" max="22" width="1.5703125" hidden="1" customWidth="1"/>
    <col min="23" max="23" width="0.7109375" customWidth="1"/>
    <col min="24" max="24" width="1.5703125" hidden="1" customWidth="1"/>
    <col min="25" max="25" width="9.5703125" customWidth="1"/>
    <col min="26" max="26" width="5.5703125" customWidth="1"/>
    <col min="27" max="45" width="8.42578125" customWidth="1"/>
    <col min="46" max="46" width="1.140625" customWidth="1"/>
    <col min="47" max="47" width="5.5703125" customWidth="1"/>
    <col min="48" max="52" width="2.5703125" customWidth="1"/>
  </cols>
  <sheetData>
    <row r="1" spans="25:47" ht="14.25" thickBot="1" x14ac:dyDescent="0.2">
      <c r="Y1" t="s">
        <v>24</v>
      </c>
      <c r="AA1" s="331" t="s">
        <v>43</v>
      </c>
      <c r="AB1" s="331"/>
      <c r="AC1" s="331"/>
      <c r="AD1" s="331"/>
      <c r="AE1" s="331"/>
      <c r="AF1" s="331"/>
      <c r="AG1" s="331"/>
      <c r="AH1" s="331"/>
      <c r="AI1" s="331"/>
      <c r="AJ1" s="331"/>
      <c r="AK1" s="13"/>
      <c r="AL1" s="13"/>
      <c r="AM1" s="13"/>
      <c r="AN1" s="13"/>
      <c r="AO1" s="13"/>
      <c r="AP1" s="13"/>
      <c r="AQ1" s="13"/>
      <c r="AR1" s="13"/>
      <c r="AT1">
        <v>1</v>
      </c>
    </row>
    <row r="2" spans="25:47" ht="94.5" customHeight="1" thickBot="1" x14ac:dyDescent="0.2">
      <c r="Y2" s="332" t="s">
        <v>25</v>
      </c>
      <c r="Z2" s="333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5"/>
    </row>
    <row r="3" spans="25:47" ht="21.75" customHeight="1" thickBot="1" x14ac:dyDescent="0.2">
      <c r="Y3" s="16" t="s">
        <v>26</v>
      </c>
      <c r="Z3" s="17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8"/>
      <c r="AL3" s="19"/>
      <c r="AM3" s="19"/>
      <c r="AN3" s="19"/>
      <c r="AO3" s="19"/>
      <c r="AP3" s="19"/>
      <c r="AQ3" s="19"/>
      <c r="AR3" s="19"/>
      <c r="AS3" s="33">
        <f>SUM(AA3:AP3)</f>
        <v>0</v>
      </c>
    </row>
    <row r="4" spans="25:47" ht="21.75" customHeight="1" thickBot="1" x14ac:dyDescent="0.2">
      <c r="Y4" s="21" t="s">
        <v>27</v>
      </c>
      <c r="Z4" s="15"/>
      <c r="AA4" s="21"/>
      <c r="AB4" s="22"/>
      <c r="AC4" s="22"/>
      <c r="AD4" s="22"/>
      <c r="AE4" s="22"/>
      <c r="AF4" s="22"/>
      <c r="AG4" s="22"/>
      <c r="AH4" s="22"/>
      <c r="AI4" s="22"/>
      <c r="AJ4" s="22"/>
      <c r="AK4" s="21"/>
      <c r="AL4" s="22"/>
      <c r="AM4" s="22"/>
      <c r="AN4" s="22"/>
      <c r="AO4" s="22"/>
      <c r="AP4" s="22"/>
      <c r="AQ4" s="22"/>
      <c r="AR4" s="22"/>
      <c r="AS4" s="15"/>
      <c r="AT4" s="23"/>
      <c r="AU4" s="24" t="s">
        <v>23</v>
      </c>
    </row>
    <row r="5" spans="25:47" ht="21.75" customHeight="1" thickBot="1" x14ac:dyDescent="0.2">
      <c r="Y5" s="25" t="s">
        <v>28</v>
      </c>
      <c r="Z5" s="26" t="s">
        <v>29</v>
      </c>
      <c r="AA5" s="27">
        <v>1</v>
      </c>
      <c r="AB5" s="28">
        <v>2</v>
      </c>
      <c r="AC5" s="28">
        <v>3</v>
      </c>
      <c r="AD5" s="28">
        <v>4</v>
      </c>
      <c r="AE5" s="28">
        <v>5</v>
      </c>
      <c r="AF5" s="28">
        <v>6</v>
      </c>
      <c r="AG5" s="28">
        <v>7</v>
      </c>
      <c r="AH5" s="28">
        <v>8</v>
      </c>
      <c r="AI5" s="28">
        <v>9</v>
      </c>
      <c r="AJ5" s="28">
        <v>10</v>
      </c>
      <c r="AK5" s="27">
        <v>11</v>
      </c>
      <c r="AL5" s="28">
        <v>12</v>
      </c>
      <c r="AM5" s="28">
        <v>13</v>
      </c>
      <c r="AN5" s="28">
        <v>14</v>
      </c>
      <c r="AO5" s="28">
        <v>15</v>
      </c>
      <c r="AP5" s="28">
        <v>16</v>
      </c>
      <c r="AQ5" s="28">
        <v>17</v>
      </c>
      <c r="AR5" s="28">
        <v>18</v>
      </c>
      <c r="AS5" s="29" t="s">
        <v>30</v>
      </c>
      <c r="AT5" s="30"/>
      <c r="AU5" s="31" t="s">
        <v>31</v>
      </c>
    </row>
    <row r="6" spans="25:47" ht="21.75" customHeight="1" x14ac:dyDescent="0.15">
      <c r="Y6" s="23" t="s">
        <v>10</v>
      </c>
      <c r="Z6" s="32"/>
      <c r="AA6" s="4"/>
      <c r="AB6" s="5"/>
      <c r="AC6" s="5"/>
      <c r="AD6" s="5"/>
      <c r="AE6" s="5"/>
      <c r="AF6" s="5"/>
      <c r="AG6" s="5"/>
      <c r="AH6" s="5"/>
      <c r="AI6" s="5"/>
      <c r="AJ6" s="5"/>
      <c r="AK6" s="4"/>
      <c r="AL6" s="5"/>
      <c r="AM6" s="5"/>
      <c r="AN6" s="5"/>
      <c r="AO6" s="5"/>
      <c r="AP6" s="5"/>
      <c r="AQ6" s="5"/>
      <c r="AR6" s="5"/>
      <c r="AS6" s="33">
        <f t="shared" ref="AS6:AS24" si="0">SUM(AA6:AR6)</f>
        <v>0</v>
      </c>
      <c r="AT6" s="30"/>
      <c r="AU6" s="34">
        <f t="shared" ref="AU6:AU26" si="1">AS6-Z6</f>
        <v>0</v>
      </c>
    </row>
    <row r="7" spans="25:47" ht="21.75" customHeight="1" x14ac:dyDescent="0.15">
      <c r="Y7" s="30" t="s">
        <v>11</v>
      </c>
      <c r="Z7" s="32"/>
      <c r="AA7" s="2"/>
      <c r="AB7" s="6"/>
      <c r="AC7" s="6"/>
      <c r="AD7" s="6"/>
      <c r="AE7" s="6"/>
      <c r="AF7" s="6"/>
      <c r="AG7" s="6"/>
      <c r="AH7" s="6"/>
      <c r="AI7" s="6"/>
      <c r="AJ7" s="6"/>
      <c r="AK7" s="2"/>
      <c r="AL7" s="6"/>
      <c r="AM7" s="6"/>
      <c r="AN7" s="6"/>
      <c r="AO7" s="6"/>
      <c r="AP7" s="6"/>
      <c r="AQ7" s="6"/>
      <c r="AR7" s="6"/>
      <c r="AS7" s="33">
        <f t="shared" si="0"/>
        <v>0</v>
      </c>
      <c r="AT7" s="30"/>
      <c r="AU7" s="34">
        <f t="shared" si="1"/>
        <v>0</v>
      </c>
    </row>
    <row r="8" spans="25:47" ht="21.75" customHeight="1" x14ac:dyDescent="0.15">
      <c r="Y8" s="30" t="s">
        <v>12</v>
      </c>
      <c r="Z8" s="32"/>
      <c r="AA8" s="2"/>
      <c r="AB8" s="6"/>
      <c r="AD8" s="6"/>
      <c r="AE8" s="6"/>
      <c r="AF8" s="6"/>
      <c r="AG8" s="6"/>
      <c r="AH8" s="6"/>
      <c r="AI8" s="6"/>
      <c r="AJ8" s="6"/>
      <c r="AK8" s="2"/>
      <c r="AL8" s="6"/>
      <c r="AN8" s="6"/>
      <c r="AO8" s="6"/>
      <c r="AP8" s="122"/>
      <c r="AQ8" s="6"/>
      <c r="AR8" s="6"/>
      <c r="AS8" s="33">
        <f t="shared" si="0"/>
        <v>0</v>
      </c>
      <c r="AT8" s="30"/>
      <c r="AU8" s="34">
        <f t="shared" si="1"/>
        <v>0</v>
      </c>
    </row>
    <row r="9" spans="25:47" ht="21.75" customHeight="1" x14ac:dyDescent="0.15">
      <c r="Y9" s="30" t="s">
        <v>13</v>
      </c>
      <c r="Z9" s="32"/>
      <c r="AA9" s="2"/>
      <c r="AB9" s="6"/>
      <c r="AC9" s="6"/>
      <c r="AD9" s="6"/>
      <c r="AE9" s="6"/>
      <c r="AF9" s="6"/>
      <c r="AG9" s="6"/>
      <c r="AH9" s="6"/>
      <c r="AI9" s="6"/>
      <c r="AJ9" s="6"/>
      <c r="AK9" s="2"/>
      <c r="AL9" s="6"/>
      <c r="AM9" s="6"/>
      <c r="AN9" s="6"/>
      <c r="AO9" s="6"/>
      <c r="AP9" s="6"/>
      <c r="AQ9" s="6"/>
      <c r="AR9" s="6"/>
      <c r="AS9" s="33">
        <f t="shared" si="0"/>
        <v>0</v>
      </c>
      <c r="AT9" s="30"/>
      <c r="AU9" s="34">
        <f t="shared" si="1"/>
        <v>0</v>
      </c>
    </row>
    <row r="10" spans="25:47" ht="21.75" customHeight="1" x14ac:dyDescent="0.15">
      <c r="Y10" s="35" t="s">
        <v>14</v>
      </c>
      <c r="Z10" s="38"/>
      <c r="AA10" s="36"/>
      <c r="AB10" s="37"/>
      <c r="AC10" s="37"/>
      <c r="AD10" s="37"/>
      <c r="AE10" s="37"/>
      <c r="AF10" s="37"/>
      <c r="AG10" s="37"/>
      <c r="AH10" s="37"/>
      <c r="AI10" s="37"/>
      <c r="AJ10" s="37"/>
      <c r="AK10" s="36"/>
      <c r="AL10" s="37"/>
      <c r="AM10" s="37"/>
      <c r="AN10" s="37"/>
      <c r="AO10" s="37"/>
      <c r="AP10" s="37"/>
      <c r="AQ10" s="37"/>
      <c r="AR10" s="37"/>
      <c r="AS10" s="33">
        <f t="shared" si="0"/>
        <v>0</v>
      </c>
      <c r="AT10" s="30"/>
      <c r="AU10" s="34">
        <f t="shared" si="1"/>
        <v>0</v>
      </c>
    </row>
    <row r="11" spans="25:47" ht="21.75" customHeight="1" x14ac:dyDescent="0.15">
      <c r="Y11" s="30" t="s">
        <v>15</v>
      </c>
      <c r="Z11" s="32"/>
      <c r="AA11" s="2"/>
      <c r="AB11" s="6"/>
      <c r="AC11" s="6"/>
      <c r="AD11" s="6"/>
      <c r="AE11" s="6"/>
      <c r="AF11" s="6"/>
      <c r="AG11" s="6"/>
      <c r="AH11" s="6"/>
      <c r="AI11" s="6"/>
      <c r="AJ11" s="6"/>
      <c r="AK11" s="2"/>
      <c r="AL11" s="6"/>
      <c r="AM11" s="6"/>
      <c r="AN11" s="6"/>
      <c r="AO11" s="6"/>
      <c r="AP11" s="6"/>
      <c r="AQ11" s="6"/>
      <c r="AR11" s="6"/>
      <c r="AS11" s="33">
        <f t="shared" si="0"/>
        <v>0</v>
      </c>
      <c r="AT11" s="30"/>
      <c r="AU11" s="34">
        <f t="shared" si="1"/>
        <v>0</v>
      </c>
    </row>
    <row r="12" spans="25:47" ht="21.75" customHeight="1" x14ac:dyDescent="0.15">
      <c r="Y12" s="30" t="s">
        <v>16</v>
      </c>
      <c r="Z12" s="32"/>
      <c r="AA12" s="2"/>
      <c r="AB12" s="6"/>
      <c r="AC12" s="6"/>
      <c r="AD12" s="6"/>
      <c r="AE12" s="6"/>
      <c r="AF12" s="6"/>
      <c r="AG12" s="6"/>
      <c r="AH12" s="6"/>
      <c r="AI12" s="6"/>
      <c r="AJ12" s="6"/>
      <c r="AK12" s="2"/>
      <c r="AL12" s="6"/>
      <c r="AM12" s="6"/>
      <c r="AN12" s="6"/>
      <c r="AO12" s="6"/>
      <c r="AP12" s="6"/>
      <c r="AQ12" s="6"/>
      <c r="AR12" s="6"/>
      <c r="AS12" s="33">
        <f t="shared" si="0"/>
        <v>0</v>
      </c>
      <c r="AT12" s="30"/>
      <c r="AU12" s="34">
        <f t="shared" si="1"/>
        <v>0</v>
      </c>
    </row>
    <row r="13" spans="25:47" ht="21.75" customHeight="1" x14ac:dyDescent="0.15">
      <c r="Y13" s="35" t="s">
        <v>17</v>
      </c>
      <c r="Z13" s="109"/>
      <c r="AA13" s="36"/>
      <c r="AB13" s="37"/>
      <c r="AC13" s="37"/>
      <c r="AD13" s="37"/>
      <c r="AE13" s="37"/>
      <c r="AF13" s="37"/>
      <c r="AG13" s="37"/>
      <c r="AH13" s="37"/>
      <c r="AI13" s="37"/>
      <c r="AJ13" s="37"/>
      <c r="AK13" s="36"/>
      <c r="AL13" s="37"/>
      <c r="AM13" s="37"/>
      <c r="AN13" s="37"/>
      <c r="AO13" s="37"/>
      <c r="AP13" s="37"/>
      <c r="AQ13" s="37"/>
      <c r="AR13" s="37"/>
      <c r="AS13" s="33">
        <f t="shared" si="0"/>
        <v>0</v>
      </c>
      <c r="AT13" s="30"/>
      <c r="AU13" s="34">
        <f t="shared" si="1"/>
        <v>0</v>
      </c>
    </row>
    <row r="14" spans="25:47" ht="21.75" customHeight="1" thickBot="1" x14ac:dyDescent="0.2">
      <c r="Y14" s="39" t="s">
        <v>18</v>
      </c>
      <c r="Z14" s="40"/>
      <c r="AA14" s="9"/>
      <c r="AB14" s="10"/>
      <c r="AC14" s="10"/>
      <c r="AD14" s="10"/>
      <c r="AE14" s="10"/>
      <c r="AF14" s="10"/>
      <c r="AG14" s="10"/>
      <c r="AH14" s="10"/>
      <c r="AI14" s="10"/>
      <c r="AJ14" s="10"/>
      <c r="AK14" s="9"/>
      <c r="AL14" s="10"/>
      <c r="AM14" s="10"/>
      <c r="AN14" s="10"/>
      <c r="AO14" s="10"/>
      <c r="AP14" s="10"/>
      <c r="AQ14" s="10"/>
      <c r="AR14" s="10"/>
      <c r="AS14" s="33">
        <f t="shared" si="0"/>
        <v>0</v>
      </c>
      <c r="AT14" s="30"/>
      <c r="AU14" s="34">
        <f t="shared" si="1"/>
        <v>0</v>
      </c>
    </row>
    <row r="15" spans="25:47" ht="21.75" customHeight="1" thickBot="1" x14ac:dyDescent="0.2">
      <c r="Y15" s="25" t="s">
        <v>19</v>
      </c>
      <c r="Z15" s="20"/>
      <c r="AA15" s="27">
        <f>SUM(AA6:AA14)</f>
        <v>0</v>
      </c>
      <c r="AB15" s="41">
        <f t="shared" ref="AB15:AJ15" si="2">SUM(AB6:AB14)</f>
        <v>0</v>
      </c>
      <c r="AC15" s="41">
        <f t="shared" si="2"/>
        <v>0</v>
      </c>
      <c r="AD15" s="41">
        <f t="shared" si="2"/>
        <v>0</v>
      </c>
      <c r="AE15" s="41">
        <f t="shared" si="2"/>
        <v>0</v>
      </c>
      <c r="AF15" s="41">
        <f t="shared" si="2"/>
        <v>0</v>
      </c>
      <c r="AG15" s="41">
        <f t="shared" si="2"/>
        <v>0</v>
      </c>
      <c r="AH15" s="41">
        <f t="shared" si="2"/>
        <v>0</v>
      </c>
      <c r="AI15" s="41">
        <f t="shared" si="2"/>
        <v>0</v>
      </c>
      <c r="AJ15" s="41">
        <f t="shared" si="2"/>
        <v>0</v>
      </c>
      <c r="AK15" s="27">
        <f t="shared" ref="AK15:AR15" si="3">SUM(AK6:AK14)</f>
        <v>0</v>
      </c>
      <c r="AL15" s="41">
        <f t="shared" si="3"/>
        <v>0</v>
      </c>
      <c r="AM15" s="41">
        <f t="shared" si="3"/>
        <v>0</v>
      </c>
      <c r="AN15" s="41">
        <f t="shared" si="3"/>
        <v>0</v>
      </c>
      <c r="AO15" s="41">
        <f t="shared" si="3"/>
        <v>0</v>
      </c>
      <c r="AP15" s="41">
        <f t="shared" si="3"/>
        <v>0</v>
      </c>
      <c r="AQ15" s="41">
        <f t="shared" si="3"/>
        <v>0</v>
      </c>
      <c r="AR15" s="41">
        <f t="shared" si="3"/>
        <v>0</v>
      </c>
      <c r="AS15" s="33">
        <f t="shared" si="0"/>
        <v>0</v>
      </c>
      <c r="AT15" s="30"/>
      <c r="AU15" s="34">
        <f t="shared" si="1"/>
        <v>0</v>
      </c>
    </row>
    <row r="16" spans="25:47" ht="21.75" customHeight="1" thickBot="1" x14ac:dyDescent="0.2">
      <c r="Y16" s="42" t="s">
        <v>20</v>
      </c>
      <c r="Z16" s="20"/>
      <c r="AA16" s="44"/>
      <c r="AB16" s="45"/>
      <c r="AC16" s="45"/>
      <c r="AD16" s="45"/>
      <c r="AE16" s="45"/>
      <c r="AF16" s="45"/>
      <c r="AG16" s="45"/>
      <c r="AH16" s="45"/>
      <c r="AI16" s="45"/>
      <c r="AJ16" s="45"/>
      <c r="AK16" s="44"/>
      <c r="AL16" s="45"/>
      <c r="AM16" s="45"/>
      <c r="AN16" s="45"/>
      <c r="AO16" s="45"/>
      <c r="AP16" s="45"/>
      <c r="AQ16" s="45"/>
      <c r="AR16" s="45"/>
      <c r="AS16" s="33">
        <f t="shared" si="0"/>
        <v>0</v>
      </c>
      <c r="AT16" s="30"/>
      <c r="AU16" s="34">
        <f t="shared" si="1"/>
        <v>0</v>
      </c>
    </row>
    <row r="17" spans="1:47" ht="21.75" customHeight="1" thickBot="1" x14ac:dyDescent="0.2">
      <c r="Y17" s="25" t="s">
        <v>38</v>
      </c>
      <c r="Z17" s="20"/>
      <c r="AA17" s="27"/>
      <c r="AB17" s="28"/>
      <c r="AC17" s="28"/>
      <c r="AD17" s="28"/>
      <c r="AE17" s="28"/>
      <c r="AF17" s="28"/>
      <c r="AG17" s="28"/>
      <c r="AH17" s="28"/>
      <c r="AI17" s="28"/>
      <c r="AJ17" s="28"/>
      <c r="AK17" s="27"/>
      <c r="AL17" s="28"/>
      <c r="AM17" s="28"/>
      <c r="AN17" s="28"/>
      <c r="AO17" s="28"/>
      <c r="AP17" s="28"/>
      <c r="AQ17" s="28"/>
      <c r="AR17" s="110"/>
      <c r="AS17" s="33">
        <f t="shared" si="0"/>
        <v>0</v>
      </c>
      <c r="AT17" s="30"/>
      <c r="AU17" s="34">
        <f t="shared" si="1"/>
        <v>0</v>
      </c>
    </row>
    <row r="18" spans="1:47" ht="21.75" customHeight="1" thickBot="1" x14ac:dyDescent="0.2">
      <c r="Y18" s="114" t="s">
        <v>21</v>
      </c>
      <c r="Z18" s="115"/>
      <c r="AA18" s="116"/>
      <c r="AB18" s="117"/>
      <c r="AC18" s="117"/>
      <c r="AD18" s="117"/>
      <c r="AE18" s="117"/>
      <c r="AF18" s="117"/>
      <c r="AG18" s="117"/>
      <c r="AH18" s="117"/>
      <c r="AI18" s="117"/>
      <c r="AJ18" s="117"/>
      <c r="AK18" s="116"/>
      <c r="AL18" s="117"/>
      <c r="AM18" s="117"/>
      <c r="AN18" s="117"/>
      <c r="AO18" s="117"/>
      <c r="AP18" s="117"/>
      <c r="AQ18" s="117"/>
      <c r="AR18" s="118"/>
      <c r="AS18" s="33">
        <f t="shared" si="0"/>
        <v>0</v>
      </c>
      <c r="AT18" s="30"/>
      <c r="AU18" s="34">
        <f t="shared" si="1"/>
        <v>0</v>
      </c>
    </row>
    <row r="19" spans="1:47" ht="21.75" customHeight="1" x14ac:dyDescent="0.15">
      <c r="Y19" s="120" t="s">
        <v>39</v>
      </c>
      <c r="Z19" s="32"/>
      <c r="AA19" s="121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98"/>
      <c r="AS19" s="113">
        <f t="shared" si="0"/>
        <v>0</v>
      </c>
      <c r="AT19" s="30"/>
      <c r="AU19" s="34">
        <f t="shared" si="1"/>
        <v>0</v>
      </c>
    </row>
    <row r="20" spans="1:47" ht="21.75" customHeight="1" x14ac:dyDescent="0.15">
      <c r="Y20" s="108" t="s">
        <v>32</v>
      </c>
      <c r="Z20" s="32"/>
      <c r="AA20" s="119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7"/>
      <c r="AS20" s="113">
        <f t="shared" si="0"/>
        <v>0</v>
      </c>
      <c r="AT20" s="30"/>
      <c r="AU20" s="34">
        <f t="shared" si="1"/>
        <v>0</v>
      </c>
    </row>
    <row r="21" spans="1:47" ht="21.75" customHeight="1" x14ac:dyDescent="0.15">
      <c r="Y21" s="108" t="s">
        <v>40</v>
      </c>
      <c r="Z21" s="32"/>
      <c r="AA21" s="119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7"/>
      <c r="AS21" s="113">
        <f t="shared" si="0"/>
        <v>0</v>
      </c>
      <c r="AT21" s="30"/>
      <c r="AU21" s="34">
        <f t="shared" si="1"/>
        <v>0</v>
      </c>
    </row>
    <row r="22" spans="1:47" ht="21.75" customHeight="1" thickBot="1" x14ac:dyDescent="0.2">
      <c r="Y22" s="78" t="s">
        <v>33</v>
      </c>
      <c r="Z22" s="47"/>
      <c r="AA22" s="111"/>
      <c r="AB22" s="112"/>
      <c r="AC22" s="112"/>
      <c r="AD22" s="112"/>
      <c r="AE22" s="112"/>
      <c r="AF22" s="112"/>
      <c r="AG22" s="112"/>
      <c r="AH22" s="112"/>
      <c r="AI22" s="112"/>
      <c r="AJ22" s="12"/>
      <c r="AK22" s="8"/>
      <c r="AL22" s="112"/>
      <c r="AM22" s="112"/>
      <c r="AN22" s="112"/>
      <c r="AO22" s="112"/>
      <c r="AP22" s="112"/>
      <c r="AQ22" s="112"/>
      <c r="AR22" s="123"/>
      <c r="AS22" s="113">
        <f t="shared" si="0"/>
        <v>0</v>
      </c>
      <c r="AT22" s="30"/>
      <c r="AU22" s="34">
        <f t="shared" si="1"/>
        <v>0</v>
      </c>
    </row>
    <row r="23" spans="1:47" ht="21.75" customHeight="1" thickBot="1" x14ac:dyDescent="0.2">
      <c r="Y23" s="25" t="s">
        <v>19</v>
      </c>
      <c r="Z23" s="20"/>
      <c r="AA23" s="27">
        <f t="shared" ref="AA23:AR23" si="4">SUM(AA19:AA22)</f>
        <v>0</v>
      </c>
      <c r="AB23" s="28">
        <f t="shared" si="4"/>
        <v>0</v>
      </c>
      <c r="AC23" s="28">
        <f t="shared" si="4"/>
        <v>0</v>
      </c>
      <c r="AD23" s="28">
        <f t="shared" si="4"/>
        <v>0</v>
      </c>
      <c r="AE23" s="28">
        <f t="shared" si="4"/>
        <v>0</v>
      </c>
      <c r="AF23" s="28">
        <f t="shared" si="4"/>
        <v>0</v>
      </c>
      <c r="AG23" s="28">
        <f t="shared" si="4"/>
        <v>0</v>
      </c>
      <c r="AH23" s="28">
        <f t="shared" si="4"/>
        <v>0</v>
      </c>
      <c r="AI23" s="28">
        <f t="shared" si="4"/>
        <v>0</v>
      </c>
      <c r="AJ23" s="28">
        <f t="shared" si="4"/>
        <v>0</v>
      </c>
      <c r="AK23" s="28">
        <f t="shared" si="4"/>
        <v>0</v>
      </c>
      <c r="AL23" s="28">
        <f t="shared" si="4"/>
        <v>0</v>
      </c>
      <c r="AM23" s="28">
        <f t="shared" si="4"/>
        <v>0</v>
      </c>
      <c r="AN23" s="28">
        <f t="shared" si="4"/>
        <v>0</v>
      </c>
      <c r="AO23" s="28">
        <f t="shared" si="4"/>
        <v>0</v>
      </c>
      <c r="AP23" s="28">
        <f t="shared" si="4"/>
        <v>0</v>
      </c>
      <c r="AQ23" s="28">
        <f t="shared" si="4"/>
        <v>0</v>
      </c>
      <c r="AR23" s="110">
        <f t="shared" si="4"/>
        <v>0</v>
      </c>
      <c r="AS23" s="33">
        <f t="shared" si="0"/>
        <v>0</v>
      </c>
      <c r="AT23" s="30"/>
      <c r="AU23" s="34">
        <f t="shared" si="1"/>
        <v>0</v>
      </c>
    </row>
    <row r="24" spans="1:47" ht="21.75" customHeight="1" thickBot="1" x14ac:dyDescent="0.2">
      <c r="A24" s="52" t="s">
        <v>22</v>
      </c>
      <c r="B24" s="53">
        <f>SUM(,B13,B14,B19,B23)</f>
        <v>0</v>
      </c>
      <c r="C24" s="27">
        <f t="shared" ref="C24:Q24" si="5">C13+C14+C19+C23</f>
        <v>0</v>
      </c>
      <c r="D24" s="27">
        <f t="shared" si="5"/>
        <v>0</v>
      </c>
      <c r="E24" s="27">
        <f t="shared" si="5"/>
        <v>0</v>
      </c>
      <c r="F24" s="27">
        <f t="shared" si="5"/>
        <v>0</v>
      </c>
      <c r="G24" s="27">
        <f t="shared" si="5"/>
        <v>0</v>
      </c>
      <c r="H24" s="27">
        <f t="shared" si="5"/>
        <v>0</v>
      </c>
      <c r="I24" s="27">
        <f t="shared" si="5"/>
        <v>0</v>
      </c>
      <c r="J24" s="27">
        <f t="shared" si="5"/>
        <v>0</v>
      </c>
      <c r="K24" s="27">
        <f t="shared" si="5"/>
        <v>0</v>
      </c>
      <c r="L24" s="27">
        <f t="shared" si="5"/>
        <v>0</v>
      </c>
      <c r="M24" s="27">
        <f t="shared" si="5"/>
        <v>0</v>
      </c>
      <c r="N24" s="27">
        <f t="shared" si="5"/>
        <v>0</v>
      </c>
      <c r="O24" s="27">
        <f t="shared" si="5"/>
        <v>0</v>
      </c>
      <c r="P24" s="27">
        <f t="shared" si="5"/>
        <v>0</v>
      </c>
      <c r="Q24" s="27">
        <f t="shared" si="5"/>
        <v>0</v>
      </c>
      <c r="R24" s="99">
        <f>SUM(C24:Q24)</f>
        <v>0</v>
      </c>
      <c r="T24" s="100">
        <f>R24-B24</f>
        <v>0</v>
      </c>
      <c r="Y24" s="49" t="s">
        <v>36</v>
      </c>
      <c r="Z24" s="43"/>
      <c r="AA24" s="50"/>
      <c r="AB24" s="51"/>
      <c r="AC24" s="51"/>
      <c r="AD24" s="51"/>
      <c r="AE24" s="51"/>
      <c r="AF24" s="51"/>
      <c r="AG24" s="51"/>
      <c r="AH24" s="51"/>
      <c r="AI24" s="51"/>
      <c r="AJ24" s="51"/>
      <c r="AK24" s="50"/>
      <c r="AL24" s="51"/>
      <c r="AM24" s="51"/>
      <c r="AN24" s="51"/>
      <c r="AO24" s="51"/>
      <c r="AP24" s="51"/>
      <c r="AQ24" s="51"/>
      <c r="AR24" s="51"/>
      <c r="AS24" s="33">
        <f t="shared" si="0"/>
        <v>0</v>
      </c>
      <c r="AT24" s="48"/>
      <c r="AU24" s="34">
        <f>AS24-Z24</f>
        <v>0</v>
      </c>
    </row>
    <row r="25" spans="1:47" ht="21.75" customHeight="1" thickBot="1" x14ac:dyDescent="0.2">
      <c r="Y25" s="52" t="s">
        <v>22</v>
      </c>
      <c r="Z25" s="53"/>
      <c r="AA25" s="27">
        <f t="shared" ref="AA25:AR25" si="6">AA15+AA16+AA17+AA18+AA23+AA24</f>
        <v>0</v>
      </c>
      <c r="AB25" s="28">
        <f>AB15+AB16+AB17+AB18+AB23+AB24</f>
        <v>0</v>
      </c>
      <c r="AC25" s="28">
        <f t="shared" si="6"/>
        <v>0</v>
      </c>
      <c r="AD25" s="28">
        <f t="shared" si="6"/>
        <v>0</v>
      </c>
      <c r="AE25" s="28">
        <f t="shared" si="6"/>
        <v>0</v>
      </c>
      <c r="AF25" s="28">
        <f t="shared" si="6"/>
        <v>0</v>
      </c>
      <c r="AG25" s="28">
        <f t="shared" si="6"/>
        <v>0</v>
      </c>
      <c r="AH25" s="28">
        <f t="shared" si="6"/>
        <v>0</v>
      </c>
      <c r="AI25" s="28">
        <f t="shared" si="6"/>
        <v>0</v>
      </c>
      <c r="AJ25" s="28">
        <f t="shared" si="6"/>
        <v>0</v>
      </c>
      <c r="AK25" s="28">
        <f t="shared" si="6"/>
        <v>0</v>
      </c>
      <c r="AL25" s="28">
        <f t="shared" si="6"/>
        <v>0</v>
      </c>
      <c r="AM25" s="28">
        <f t="shared" si="6"/>
        <v>0</v>
      </c>
      <c r="AN25" s="28">
        <f t="shared" si="6"/>
        <v>0</v>
      </c>
      <c r="AO25" s="28">
        <f t="shared" si="6"/>
        <v>0</v>
      </c>
      <c r="AP25" s="28">
        <f t="shared" si="6"/>
        <v>0</v>
      </c>
      <c r="AQ25" s="28">
        <f t="shared" si="6"/>
        <v>0</v>
      </c>
      <c r="AR25" s="110">
        <f t="shared" si="6"/>
        <v>0</v>
      </c>
      <c r="AS25" s="33">
        <f>SUM(AA25:AR25)</f>
        <v>0</v>
      </c>
      <c r="AT25" s="30"/>
      <c r="AU25" s="34">
        <f t="shared" si="1"/>
        <v>0</v>
      </c>
    </row>
    <row r="26" spans="1:47" ht="24.75" customHeight="1" x14ac:dyDescent="0.15">
      <c r="Y26" s="54" t="s">
        <v>34</v>
      </c>
      <c r="Z26" s="55"/>
      <c r="AA26" s="124">
        <f t="shared" ref="AA26:AQ26" si="7">AA25-AA3</f>
        <v>0</v>
      </c>
      <c r="AB26" s="125">
        <f>AB25-AB3</f>
        <v>0</v>
      </c>
      <c r="AC26" s="125">
        <f t="shared" si="7"/>
        <v>0</v>
      </c>
      <c r="AD26" s="125">
        <f t="shared" si="7"/>
        <v>0</v>
      </c>
      <c r="AE26" s="125">
        <f t="shared" si="7"/>
        <v>0</v>
      </c>
      <c r="AF26" s="125">
        <f t="shared" si="7"/>
        <v>0</v>
      </c>
      <c r="AG26" s="125">
        <f t="shared" si="7"/>
        <v>0</v>
      </c>
      <c r="AH26" s="125">
        <f t="shared" si="7"/>
        <v>0</v>
      </c>
      <c r="AI26" s="125">
        <f t="shared" si="7"/>
        <v>0</v>
      </c>
      <c r="AJ26" s="125">
        <f t="shared" si="7"/>
        <v>0</v>
      </c>
      <c r="AK26" s="125">
        <f t="shared" si="7"/>
        <v>0</v>
      </c>
      <c r="AL26" s="125">
        <f t="shared" si="7"/>
        <v>0</v>
      </c>
      <c r="AM26" s="125">
        <f t="shared" si="7"/>
        <v>0</v>
      </c>
      <c r="AN26" s="125">
        <f t="shared" si="7"/>
        <v>0</v>
      </c>
      <c r="AO26" s="125">
        <f t="shared" si="7"/>
        <v>0</v>
      </c>
      <c r="AP26" s="125">
        <f t="shared" si="7"/>
        <v>0</v>
      </c>
      <c r="AQ26" s="125">
        <f t="shared" si="7"/>
        <v>0</v>
      </c>
      <c r="AR26" s="126">
        <f>AR25-AR3</f>
        <v>0</v>
      </c>
      <c r="AS26" s="33">
        <f>SUM(AA26:AR26)</f>
        <v>0</v>
      </c>
      <c r="AT26" s="39"/>
      <c r="AU26" s="34">
        <f t="shared" si="1"/>
        <v>0</v>
      </c>
    </row>
    <row r="27" spans="1:47" ht="23.25" customHeight="1" x14ac:dyDescent="0.15">
      <c r="Y27" s="85"/>
      <c r="Z27" s="86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8"/>
      <c r="AT27" s="85"/>
      <c r="AU27" s="89"/>
    </row>
  </sheetData>
  <mergeCells count="2">
    <mergeCell ref="AA1:AJ1"/>
    <mergeCell ref="Y2:Z2"/>
  </mergeCells>
  <phoneticPr fontId="2"/>
  <pageMargins left="0.75" right="0.75" top="1" bottom="1" header="0.51200000000000001" footer="0.51200000000000001"/>
  <pageSetup paperSize="9" scale="77" orientation="landscape" horizontalDpi="360" verticalDpi="360" r:id="rId1"/>
  <headerFooter alignWithMargins="0"/>
  <ignoredErrors>
    <ignoredError sqref="AM15 AA15 AN15:AO15 AC15:AL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zoomScaleNormal="100" workbookViewId="0">
      <selection activeCell="A18" sqref="A18"/>
    </sheetView>
  </sheetViews>
  <sheetFormatPr defaultRowHeight="13.5" x14ac:dyDescent="0.15"/>
  <cols>
    <col min="2" max="2" width="2.5703125" customWidth="1"/>
    <col min="3" max="3" width="14.85546875" customWidth="1"/>
    <col min="4" max="4" width="2.5703125" customWidth="1"/>
    <col min="5" max="5" width="14.85546875" customWidth="1"/>
    <col min="6" max="6" width="2.5703125" customWidth="1"/>
    <col min="7" max="7" width="14.85546875" customWidth="1"/>
    <col min="8" max="8" width="2.5703125" customWidth="1"/>
    <col min="9" max="9" width="14.85546875" customWidth="1"/>
    <col min="10" max="10" width="2.5703125" customWidth="1"/>
    <col min="11" max="11" width="14.85546875" customWidth="1"/>
    <col min="12" max="12" width="2.5703125" customWidth="1"/>
    <col min="13" max="13" width="14.85546875" customWidth="1"/>
    <col min="14" max="14" width="2.5703125" customWidth="1"/>
    <col min="15" max="15" width="14.85546875" customWidth="1"/>
    <col min="16" max="16" width="2.5703125" customWidth="1"/>
    <col min="17" max="17" width="14.85546875" customWidth="1"/>
    <col min="18" max="18" width="2.5703125" customWidth="1"/>
    <col min="19" max="19" width="14.85546875" customWidth="1"/>
    <col min="20" max="20" width="2.5703125" customWidth="1"/>
    <col min="21" max="21" width="14.85546875" customWidth="1"/>
    <col min="22" max="22" width="2.5703125" customWidth="1"/>
    <col min="23" max="23" width="14.85546875" customWidth="1"/>
    <col min="24" max="24" width="2.5703125" customWidth="1"/>
    <col min="25" max="25" width="14.85546875" customWidth="1"/>
    <col min="26" max="26" width="2.5703125" customWidth="1"/>
    <col min="27" max="27" width="14.85546875" customWidth="1"/>
    <col min="28" max="28" width="2.5703125" customWidth="1"/>
    <col min="29" max="29" width="14.85546875" customWidth="1"/>
    <col min="30" max="30" width="2.5703125" customWidth="1"/>
    <col min="31" max="31" width="14.85546875" customWidth="1"/>
    <col min="32" max="32" width="2.5703125" customWidth="1"/>
    <col min="33" max="33" width="14.85546875" customWidth="1"/>
    <col min="34" max="34" width="2.5703125" customWidth="1"/>
    <col min="35" max="35" width="14.85546875" customWidth="1"/>
    <col min="36" max="36" width="2.5703125" customWidth="1"/>
    <col min="37" max="37" width="14.85546875" customWidth="1"/>
    <col min="38" max="38" width="2.5703125" customWidth="1"/>
    <col min="39" max="39" width="14.85546875" customWidth="1"/>
  </cols>
  <sheetData>
    <row r="1" spans="1:39" ht="30" customHeight="1" x14ac:dyDescent="0.25">
      <c r="A1" s="334"/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39" ht="22.5" customHeight="1" thickBot="1" x14ac:dyDescent="0.3">
      <c r="A2" s="336" t="s">
        <v>44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39" ht="22.5" customHeight="1" thickBot="1" x14ac:dyDescent="0.2">
      <c r="A3" s="15"/>
      <c r="B3" s="106">
        <v>1</v>
      </c>
      <c r="C3" s="96"/>
      <c r="D3" s="97">
        <v>2</v>
      </c>
      <c r="E3" s="96"/>
      <c r="F3" s="105">
        <v>3</v>
      </c>
      <c r="G3" s="57"/>
      <c r="H3" s="105">
        <v>4</v>
      </c>
      <c r="I3" s="105"/>
      <c r="J3" s="105">
        <v>5</v>
      </c>
      <c r="K3" s="105"/>
      <c r="L3" s="105">
        <v>6</v>
      </c>
      <c r="M3" s="105"/>
      <c r="N3" s="105">
        <v>7</v>
      </c>
      <c r="O3" s="105"/>
      <c r="P3" s="105">
        <v>8</v>
      </c>
      <c r="Q3" s="105"/>
      <c r="R3" s="105">
        <v>9</v>
      </c>
      <c r="S3" s="105"/>
      <c r="T3" s="107">
        <v>10</v>
      </c>
      <c r="U3" s="105"/>
      <c r="V3" s="107">
        <v>11</v>
      </c>
      <c r="W3" s="105"/>
      <c r="X3" s="107">
        <v>12</v>
      </c>
      <c r="Y3" s="105"/>
      <c r="Z3" s="107">
        <v>13</v>
      </c>
      <c r="AA3" s="105"/>
      <c r="AB3" s="107">
        <v>14</v>
      </c>
      <c r="AC3" s="105"/>
      <c r="AD3" s="107">
        <v>15</v>
      </c>
      <c r="AE3" s="105"/>
      <c r="AF3" s="107">
        <v>16</v>
      </c>
      <c r="AG3" s="105"/>
      <c r="AH3" s="105">
        <v>17</v>
      </c>
      <c r="AI3" s="105"/>
      <c r="AJ3" s="105">
        <v>18</v>
      </c>
      <c r="AK3" s="105"/>
      <c r="AL3" s="105">
        <v>19</v>
      </c>
      <c r="AM3" s="105"/>
    </row>
    <row r="4" spans="1:39" ht="22.5" customHeight="1" x14ac:dyDescent="0.15">
      <c r="A4" s="23" t="s">
        <v>10</v>
      </c>
      <c r="B4" s="58"/>
      <c r="C4" s="59"/>
      <c r="D4" s="58"/>
      <c r="E4" s="59"/>
      <c r="F4" s="58"/>
      <c r="G4" s="60"/>
      <c r="H4" s="58"/>
      <c r="I4" s="127"/>
      <c r="J4" s="58"/>
      <c r="K4" s="59"/>
      <c r="L4" s="58"/>
      <c r="M4" s="91"/>
      <c r="N4" s="58"/>
      <c r="O4" s="61"/>
      <c r="P4" s="58"/>
      <c r="Q4" s="61"/>
      <c r="R4" s="58"/>
      <c r="S4" s="59"/>
      <c r="T4" s="58"/>
      <c r="U4" s="59"/>
      <c r="V4" s="58"/>
      <c r="W4" s="59"/>
      <c r="X4" s="58"/>
      <c r="Y4" s="59"/>
      <c r="Z4" s="58"/>
      <c r="AA4" s="59"/>
      <c r="AB4" s="58"/>
      <c r="AC4" s="61"/>
      <c r="AD4" s="58"/>
      <c r="AE4" s="61"/>
      <c r="AF4" s="58"/>
      <c r="AG4" s="59"/>
      <c r="AH4" s="58"/>
      <c r="AI4" s="60"/>
      <c r="AJ4" s="58"/>
      <c r="AK4" s="59"/>
      <c r="AL4" s="58"/>
      <c r="AM4" s="59"/>
    </row>
    <row r="5" spans="1:39" ht="22.5" customHeight="1" thickBot="1" x14ac:dyDescent="0.2">
      <c r="A5" s="30"/>
      <c r="B5" s="62"/>
      <c r="C5" s="68"/>
      <c r="D5" s="67"/>
      <c r="E5" s="71"/>
      <c r="F5" s="62"/>
      <c r="G5" s="61"/>
      <c r="H5" s="62"/>
      <c r="I5" s="61"/>
      <c r="J5" s="62"/>
      <c r="K5" s="90"/>
      <c r="L5" s="62"/>
      <c r="M5" s="63"/>
      <c r="N5" s="62"/>
      <c r="O5" s="61"/>
      <c r="P5" s="62"/>
      <c r="Q5" s="61"/>
      <c r="R5" s="62"/>
      <c r="S5" s="61"/>
      <c r="T5" s="62"/>
      <c r="U5" s="61"/>
      <c r="V5" s="62"/>
      <c r="W5" s="61"/>
      <c r="X5" s="62"/>
      <c r="Y5" s="61"/>
      <c r="Z5" s="62"/>
      <c r="AA5" s="61"/>
      <c r="AB5" s="62"/>
      <c r="AC5" s="95"/>
      <c r="AD5" s="62"/>
      <c r="AE5" s="91"/>
      <c r="AF5" s="62"/>
      <c r="AG5" s="61"/>
      <c r="AH5" s="62"/>
      <c r="AI5" s="61"/>
      <c r="AJ5" s="62"/>
      <c r="AK5" s="63"/>
      <c r="AL5" s="62"/>
      <c r="AM5" s="61"/>
    </row>
    <row r="6" spans="1:39" ht="22.5" customHeight="1" x14ac:dyDescent="0.15">
      <c r="A6" s="30"/>
      <c r="B6" s="62"/>
      <c r="C6" s="61"/>
      <c r="D6" s="62"/>
      <c r="E6" s="61"/>
      <c r="F6" s="62"/>
      <c r="G6" s="61"/>
      <c r="H6" s="62"/>
      <c r="I6" s="61"/>
      <c r="J6" s="62"/>
      <c r="K6" s="61"/>
      <c r="L6" s="62"/>
      <c r="M6" s="61"/>
      <c r="N6" s="62"/>
      <c r="O6" s="61"/>
      <c r="P6" s="62"/>
      <c r="Q6" s="63"/>
      <c r="R6" s="62"/>
      <c r="S6" s="91"/>
      <c r="T6" s="62"/>
      <c r="U6" s="59"/>
      <c r="V6" s="62"/>
      <c r="W6" s="61"/>
      <c r="X6" s="62"/>
      <c r="Y6" s="61"/>
      <c r="Z6" s="62"/>
      <c r="AA6" s="61"/>
      <c r="AB6" s="62"/>
      <c r="AC6" s="61"/>
      <c r="AD6" s="62"/>
      <c r="AE6" s="59"/>
      <c r="AF6" s="62"/>
      <c r="AG6" s="61"/>
      <c r="AH6" s="62"/>
      <c r="AI6" s="61"/>
      <c r="AJ6" s="62"/>
      <c r="AK6" s="61"/>
      <c r="AL6" s="62"/>
      <c r="AM6" s="61"/>
    </row>
    <row r="7" spans="1:39" ht="22.5" customHeight="1" thickBot="1" x14ac:dyDescent="0.2">
      <c r="A7" s="30"/>
      <c r="B7" s="62"/>
      <c r="C7" s="61"/>
      <c r="D7" s="62"/>
      <c r="E7" s="61"/>
      <c r="F7" s="62"/>
      <c r="G7" s="61"/>
      <c r="H7" s="62"/>
      <c r="I7" s="61"/>
      <c r="J7" s="62"/>
      <c r="K7" s="61"/>
      <c r="L7" s="62"/>
      <c r="M7" s="61"/>
      <c r="N7" s="62"/>
      <c r="O7" s="61"/>
      <c r="P7" s="62"/>
      <c r="Q7" s="61"/>
      <c r="R7" s="62"/>
      <c r="S7" s="61"/>
      <c r="T7" s="62"/>
      <c r="U7" s="61"/>
      <c r="V7" s="62"/>
      <c r="W7" s="61"/>
      <c r="X7" s="62"/>
      <c r="Y7" s="61"/>
      <c r="Z7" s="62"/>
      <c r="AA7" s="61"/>
      <c r="AB7" s="62"/>
      <c r="AC7" s="61"/>
      <c r="AD7" s="62"/>
      <c r="AE7" s="61"/>
      <c r="AF7" s="62"/>
      <c r="AG7" s="90"/>
      <c r="AH7" s="62"/>
      <c r="AI7" s="61"/>
      <c r="AJ7" s="62"/>
      <c r="AK7" s="61"/>
      <c r="AL7" s="62"/>
      <c r="AM7" s="61"/>
    </row>
    <row r="8" spans="1:39" ht="22.5" customHeight="1" x14ac:dyDescent="0.15">
      <c r="A8" s="30"/>
      <c r="B8" s="62"/>
      <c r="C8" s="61"/>
      <c r="D8" s="62"/>
      <c r="E8" s="61"/>
      <c r="F8" s="62"/>
      <c r="G8" s="59"/>
      <c r="H8" s="62"/>
      <c r="I8" s="61"/>
      <c r="J8" s="62"/>
      <c r="K8" s="63"/>
      <c r="L8" s="62"/>
      <c r="M8" s="61"/>
      <c r="N8" s="62"/>
      <c r="O8" s="61"/>
      <c r="P8" s="62"/>
      <c r="Q8" s="61"/>
      <c r="R8" s="62"/>
      <c r="S8" s="61"/>
      <c r="T8" s="62"/>
      <c r="U8" s="61"/>
      <c r="V8" s="62"/>
      <c r="W8" s="61"/>
      <c r="X8" s="62"/>
      <c r="Y8" s="91"/>
      <c r="Z8" s="62"/>
      <c r="AA8" s="61"/>
      <c r="AB8" s="62"/>
      <c r="AC8" s="61"/>
      <c r="AD8" s="62"/>
      <c r="AE8" s="91"/>
      <c r="AF8" s="62"/>
      <c r="AG8" s="61"/>
      <c r="AH8" s="62"/>
      <c r="AI8" s="61"/>
      <c r="AJ8" s="62"/>
      <c r="AK8" s="61"/>
      <c r="AL8" s="62"/>
      <c r="AM8" s="61"/>
    </row>
    <row r="9" spans="1:39" ht="22.5" customHeight="1" x14ac:dyDescent="0.15">
      <c r="A9" s="30"/>
      <c r="B9" s="62"/>
      <c r="C9" s="61"/>
      <c r="D9" s="62"/>
      <c r="E9" s="61"/>
      <c r="F9" s="62"/>
      <c r="G9" s="61"/>
      <c r="H9" s="62"/>
      <c r="I9" s="61"/>
      <c r="J9" s="62"/>
      <c r="K9" s="61"/>
      <c r="L9" s="62"/>
      <c r="M9" s="61"/>
      <c r="N9" s="62"/>
      <c r="O9" s="61"/>
      <c r="P9" s="62"/>
      <c r="Q9" s="61"/>
      <c r="R9" s="62"/>
      <c r="S9" s="61"/>
      <c r="T9" s="62"/>
      <c r="U9" s="61"/>
      <c r="V9" s="62"/>
      <c r="W9" s="61"/>
      <c r="X9" s="62"/>
      <c r="Y9" s="61"/>
      <c r="Z9" s="62"/>
      <c r="AA9" s="61"/>
      <c r="AB9" s="62"/>
      <c r="AC9" s="61"/>
      <c r="AD9" s="62"/>
      <c r="AE9" s="61"/>
      <c r="AF9" s="62"/>
      <c r="AG9" s="61"/>
      <c r="AH9" s="62"/>
      <c r="AI9" s="61"/>
      <c r="AJ9" s="62"/>
      <c r="AK9" s="61"/>
      <c r="AL9" s="62"/>
      <c r="AM9" s="61"/>
    </row>
    <row r="10" spans="1:39" ht="22.5" customHeight="1" x14ac:dyDescent="0.15">
      <c r="A10" s="30"/>
      <c r="B10" s="62"/>
      <c r="C10" s="61"/>
      <c r="D10" s="62"/>
      <c r="E10" s="61"/>
      <c r="F10" s="62"/>
      <c r="G10" s="61"/>
      <c r="H10" s="62"/>
      <c r="I10" s="61"/>
      <c r="J10" s="62"/>
      <c r="K10" s="61"/>
      <c r="L10" s="62"/>
      <c r="M10" s="61"/>
      <c r="N10" s="62"/>
      <c r="O10" s="61"/>
      <c r="P10" s="62"/>
      <c r="Q10" s="61"/>
      <c r="R10" s="62"/>
      <c r="S10" s="61"/>
      <c r="T10" s="62"/>
      <c r="U10" s="61"/>
      <c r="V10" s="62"/>
      <c r="W10" s="61"/>
      <c r="X10" s="62"/>
      <c r="Y10" s="61"/>
      <c r="Z10" s="62"/>
      <c r="AA10" s="61"/>
      <c r="AB10" s="62"/>
      <c r="AC10" s="61"/>
      <c r="AD10" s="62"/>
      <c r="AE10" s="61"/>
      <c r="AF10" s="62"/>
      <c r="AG10" s="61"/>
      <c r="AH10" s="62"/>
      <c r="AI10" s="61"/>
      <c r="AJ10" s="62"/>
      <c r="AK10" s="61"/>
      <c r="AL10" s="62"/>
      <c r="AM10" s="61"/>
    </row>
    <row r="11" spans="1:39" ht="22.5" customHeight="1" x14ac:dyDescent="0.15">
      <c r="A11" s="30"/>
      <c r="B11" s="62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  <c r="O11" s="61"/>
      <c r="P11" s="62"/>
      <c r="Q11" s="61"/>
      <c r="R11" s="62"/>
      <c r="S11" s="61"/>
      <c r="T11" s="62"/>
      <c r="U11" s="61"/>
      <c r="V11" s="62"/>
      <c r="W11" s="61"/>
      <c r="X11" s="62"/>
      <c r="Y11" s="61"/>
      <c r="Z11" s="62"/>
      <c r="AA11" s="61"/>
      <c r="AB11" s="62"/>
      <c r="AC11" s="61"/>
      <c r="AD11" s="62"/>
      <c r="AE11" s="61"/>
      <c r="AF11" s="62"/>
      <c r="AG11" s="61"/>
      <c r="AH11" s="62"/>
      <c r="AI11" s="61"/>
      <c r="AJ11" s="62"/>
      <c r="AK11" s="61"/>
      <c r="AL11" s="62"/>
      <c r="AM11" s="61"/>
    </row>
    <row r="12" spans="1:39" ht="22.5" customHeight="1" thickBot="1" x14ac:dyDescent="0.2">
      <c r="A12" s="46" t="s">
        <v>35</v>
      </c>
      <c r="B12" s="64"/>
      <c r="C12" s="8"/>
      <c r="D12" s="64"/>
      <c r="E12" s="8"/>
      <c r="F12" s="64"/>
      <c r="G12" s="8"/>
      <c r="H12" s="64"/>
      <c r="I12" s="8"/>
      <c r="J12" s="64"/>
      <c r="K12" s="8"/>
      <c r="L12" s="64"/>
      <c r="M12" s="8"/>
      <c r="N12" s="64"/>
      <c r="O12" s="8"/>
      <c r="P12" s="64"/>
      <c r="Q12" s="8"/>
      <c r="R12" s="64"/>
      <c r="S12" s="8"/>
      <c r="T12" s="64"/>
      <c r="U12" s="8"/>
      <c r="V12" s="64"/>
      <c r="W12" s="8"/>
      <c r="X12" s="64"/>
      <c r="Y12" s="8"/>
      <c r="Z12" s="64"/>
      <c r="AA12" s="8"/>
      <c r="AB12" s="64"/>
      <c r="AC12" s="92"/>
      <c r="AD12" s="64"/>
      <c r="AE12" s="92"/>
      <c r="AF12" s="64"/>
      <c r="AG12" s="8"/>
      <c r="AH12" s="64"/>
      <c r="AI12" s="8"/>
      <c r="AJ12" s="64"/>
      <c r="AK12" s="8"/>
      <c r="AL12" s="64"/>
      <c r="AM12" s="8"/>
    </row>
    <row r="13" spans="1:39" ht="22.5" customHeight="1" thickBot="1" x14ac:dyDescent="0.2">
      <c r="A13" s="23" t="s">
        <v>11</v>
      </c>
      <c r="B13" s="58"/>
      <c r="C13" s="93"/>
      <c r="D13" s="58"/>
      <c r="E13" s="60"/>
      <c r="F13" s="58"/>
      <c r="G13" s="59"/>
      <c r="H13" s="58"/>
      <c r="I13" s="59"/>
      <c r="J13" s="58"/>
      <c r="K13" s="59"/>
      <c r="L13" s="58"/>
      <c r="M13" s="101"/>
      <c r="N13" s="58"/>
      <c r="O13" s="8"/>
      <c r="P13" s="58"/>
      <c r="Q13" s="142"/>
      <c r="R13" s="58"/>
      <c r="S13" s="59"/>
      <c r="T13" s="58"/>
      <c r="U13" s="59"/>
      <c r="V13" s="58"/>
      <c r="W13" s="59"/>
      <c r="X13" s="58"/>
      <c r="Y13" s="59"/>
      <c r="Z13" s="58"/>
      <c r="AA13" s="59"/>
      <c r="AB13" s="58"/>
      <c r="AC13" s="59"/>
      <c r="AD13" s="58"/>
      <c r="AE13" s="59"/>
      <c r="AF13" s="58"/>
      <c r="AG13" s="59"/>
      <c r="AH13" s="58"/>
      <c r="AI13" s="59"/>
      <c r="AJ13" s="58"/>
      <c r="AK13" s="59"/>
      <c r="AL13" s="58"/>
      <c r="AM13" s="59"/>
    </row>
    <row r="14" spans="1:39" ht="22.5" customHeight="1" thickBot="1" x14ac:dyDescent="0.2">
      <c r="A14" s="30"/>
      <c r="B14" s="56"/>
      <c r="C14" s="6"/>
      <c r="D14" s="56"/>
      <c r="E14" s="6"/>
      <c r="F14" s="56"/>
      <c r="G14" s="6"/>
      <c r="H14" s="56"/>
      <c r="I14" s="6"/>
      <c r="J14" s="56"/>
      <c r="K14" s="141"/>
      <c r="L14" s="56"/>
      <c r="M14" s="8"/>
      <c r="N14" s="56"/>
      <c r="O14" s="6"/>
      <c r="P14" s="56"/>
      <c r="Q14" s="65"/>
      <c r="R14" s="56"/>
      <c r="S14" s="6"/>
      <c r="T14" s="56"/>
      <c r="U14" s="6"/>
      <c r="V14" s="56"/>
      <c r="W14" s="70"/>
      <c r="X14" s="56"/>
      <c r="Y14" s="70"/>
      <c r="Z14" s="56"/>
      <c r="AA14" s="6"/>
      <c r="AB14" s="56"/>
      <c r="AC14" s="6"/>
      <c r="AD14" s="56"/>
      <c r="AE14" s="6"/>
      <c r="AF14" s="56"/>
      <c r="AG14" s="6"/>
      <c r="AH14" s="56"/>
      <c r="AI14" s="6"/>
      <c r="AJ14" s="56"/>
      <c r="AK14" s="6"/>
      <c r="AL14" s="56"/>
      <c r="AM14" s="6"/>
    </row>
    <row r="15" spans="1:39" ht="22.5" customHeight="1" thickBot="1" x14ac:dyDescent="0.2">
      <c r="A15" s="46"/>
      <c r="B15" s="64"/>
      <c r="C15" s="8"/>
      <c r="D15" s="64"/>
      <c r="E15" s="8"/>
      <c r="F15" s="64"/>
      <c r="G15" s="8"/>
      <c r="H15" s="64"/>
      <c r="I15" s="8"/>
      <c r="J15" s="64"/>
      <c r="K15" s="8"/>
      <c r="L15" s="64"/>
      <c r="M15" s="8"/>
      <c r="N15" s="64"/>
      <c r="O15" s="8"/>
      <c r="P15" s="64"/>
      <c r="Q15" s="8"/>
      <c r="R15" s="64"/>
      <c r="S15" s="8"/>
      <c r="T15" s="64"/>
      <c r="U15" s="8"/>
      <c r="V15" s="64"/>
      <c r="W15" s="8"/>
      <c r="X15" s="64"/>
      <c r="Y15" s="8"/>
      <c r="Z15" s="64"/>
      <c r="AA15" s="8"/>
      <c r="AB15" s="64"/>
      <c r="AC15" s="8"/>
      <c r="AD15" s="64"/>
      <c r="AE15" s="8"/>
      <c r="AF15" s="64"/>
      <c r="AG15" s="8"/>
      <c r="AH15" s="64"/>
      <c r="AI15" s="8"/>
      <c r="AJ15" s="64"/>
      <c r="AK15" s="8"/>
      <c r="AL15" s="64"/>
      <c r="AM15" s="8"/>
    </row>
    <row r="16" spans="1:39" ht="22.5" customHeight="1" x14ac:dyDescent="0.15">
      <c r="A16" s="66" t="s">
        <v>12</v>
      </c>
      <c r="B16" s="67"/>
      <c r="C16" s="82"/>
      <c r="D16" s="67"/>
      <c r="E16" s="68"/>
      <c r="F16" s="67"/>
      <c r="G16" s="68"/>
      <c r="H16" s="67"/>
      <c r="I16" s="68"/>
      <c r="J16" s="67"/>
      <c r="K16" s="68"/>
      <c r="L16" s="67"/>
      <c r="M16" s="68"/>
      <c r="N16" s="67"/>
      <c r="O16" s="68"/>
      <c r="P16" s="67"/>
      <c r="Q16" s="68"/>
      <c r="R16" s="67"/>
      <c r="S16" s="68"/>
      <c r="T16" s="67"/>
      <c r="U16" s="68"/>
      <c r="V16" s="67"/>
      <c r="W16" s="68"/>
      <c r="X16" s="67"/>
      <c r="Y16" s="68"/>
      <c r="Z16" s="67"/>
      <c r="AA16" s="68"/>
      <c r="AB16" s="67"/>
      <c r="AC16" s="68"/>
      <c r="AD16" s="67"/>
      <c r="AE16" s="68"/>
      <c r="AF16" s="67"/>
      <c r="AG16" s="6"/>
      <c r="AH16" s="58"/>
      <c r="AI16" s="68"/>
      <c r="AJ16" s="67"/>
      <c r="AK16" s="68"/>
      <c r="AL16" s="67"/>
      <c r="AM16" s="68"/>
    </row>
    <row r="17" spans="1:39" ht="22.5" customHeight="1" x14ac:dyDescent="0.15">
      <c r="A17" s="30" t="s">
        <v>41</v>
      </c>
      <c r="B17" s="56"/>
      <c r="C17" s="68"/>
      <c r="D17" s="56"/>
      <c r="E17" s="6"/>
      <c r="F17" s="56"/>
      <c r="G17" s="6"/>
      <c r="H17" s="56"/>
      <c r="I17" s="6"/>
      <c r="J17" s="56"/>
      <c r="K17" s="6"/>
      <c r="L17" s="56"/>
      <c r="M17" s="6"/>
      <c r="N17" s="56"/>
      <c r="O17" s="6"/>
      <c r="P17" s="56"/>
      <c r="Q17" s="6"/>
      <c r="R17" s="56"/>
      <c r="S17" s="6"/>
      <c r="T17" s="56"/>
      <c r="U17" s="128"/>
      <c r="V17" s="56"/>
      <c r="W17" s="6"/>
      <c r="X17" s="56"/>
      <c r="Y17" s="6"/>
      <c r="Z17" s="56"/>
      <c r="AA17" s="6"/>
      <c r="AB17" s="56"/>
      <c r="AC17" s="6"/>
      <c r="AD17" s="56"/>
      <c r="AE17" s="65"/>
      <c r="AF17" s="56"/>
      <c r="AG17" s="6"/>
      <c r="AH17" s="56"/>
      <c r="AI17" s="6"/>
      <c r="AJ17" s="56"/>
      <c r="AK17" s="6"/>
      <c r="AL17" s="56"/>
      <c r="AM17" s="6"/>
    </row>
    <row r="18" spans="1:39" ht="22.5" customHeight="1" x14ac:dyDescent="0.15">
      <c r="A18" s="30" t="s">
        <v>41</v>
      </c>
      <c r="B18" s="56"/>
      <c r="C18" s="6"/>
      <c r="D18" s="56"/>
      <c r="E18" s="6"/>
      <c r="F18" s="56"/>
      <c r="G18" s="6"/>
      <c r="H18" s="56"/>
      <c r="I18" s="6"/>
      <c r="J18" s="56"/>
      <c r="K18" s="6"/>
      <c r="L18" s="56"/>
      <c r="M18" s="6"/>
      <c r="N18" s="56"/>
      <c r="O18" s="6"/>
      <c r="P18" s="56"/>
      <c r="Q18" s="6"/>
      <c r="R18" s="56"/>
      <c r="S18" s="6"/>
      <c r="T18" s="56"/>
      <c r="U18" s="6"/>
      <c r="V18" s="56"/>
      <c r="W18" s="6"/>
      <c r="X18" s="56"/>
      <c r="Y18" s="6"/>
      <c r="Z18" s="56"/>
      <c r="AA18" s="6"/>
      <c r="AB18" s="56"/>
      <c r="AC18" s="6"/>
      <c r="AD18" s="56"/>
      <c r="AE18" s="6"/>
      <c r="AF18" s="56"/>
      <c r="AG18" s="6"/>
      <c r="AH18" s="56"/>
      <c r="AI18" s="6"/>
      <c r="AJ18" s="56"/>
      <c r="AK18" s="6"/>
      <c r="AL18" s="56"/>
      <c r="AM18" s="6"/>
    </row>
    <row r="19" spans="1:39" ht="22.5" customHeight="1" x14ac:dyDescent="0.15">
      <c r="A19" s="30"/>
      <c r="B19" s="56"/>
      <c r="C19" s="6"/>
      <c r="D19" s="56"/>
      <c r="E19" s="6"/>
      <c r="F19" s="56"/>
      <c r="G19" s="6"/>
      <c r="H19" s="56"/>
      <c r="I19" s="6"/>
      <c r="J19" s="56"/>
      <c r="K19" s="141"/>
      <c r="L19" s="56"/>
      <c r="M19" s="6"/>
      <c r="N19" s="56"/>
      <c r="O19" s="6"/>
      <c r="P19" s="56"/>
      <c r="Q19" s="6"/>
      <c r="R19" s="56"/>
      <c r="S19" s="6"/>
      <c r="T19" s="56"/>
      <c r="U19" s="6"/>
      <c r="V19" s="56"/>
      <c r="W19" s="6"/>
      <c r="X19" s="56"/>
      <c r="Y19" s="65"/>
      <c r="Z19" s="56"/>
      <c r="AA19" s="6"/>
      <c r="AB19" s="56"/>
      <c r="AC19" s="6"/>
      <c r="AD19" s="56"/>
      <c r="AE19" s="6"/>
      <c r="AF19" s="56"/>
      <c r="AG19" s="6"/>
      <c r="AH19" s="56"/>
      <c r="AI19" s="6"/>
      <c r="AJ19" s="56"/>
      <c r="AK19" s="6"/>
      <c r="AL19" s="56"/>
      <c r="AM19" s="6"/>
    </row>
    <row r="20" spans="1:39" ht="22.5" customHeight="1" thickBot="1" x14ac:dyDescent="0.2">
      <c r="A20" s="39"/>
      <c r="B20" s="69"/>
      <c r="C20" s="10"/>
      <c r="D20" s="69"/>
      <c r="E20" s="10"/>
      <c r="F20" s="69"/>
      <c r="G20" s="10"/>
      <c r="H20" s="69"/>
      <c r="I20" s="10"/>
      <c r="J20" s="69"/>
      <c r="K20" s="10"/>
      <c r="L20" s="69"/>
      <c r="M20" s="10"/>
      <c r="N20" s="69"/>
      <c r="O20" s="10"/>
      <c r="P20" s="69"/>
      <c r="Q20" s="10"/>
      <c r="R20" s="69"/>
      <c r="S20" s="10"/>
      <c r="T20" s="69"/>
      <c r="U20" s="10"/>
      <c r="V20" s="69"/>
      <c r="W20" s="10"/>
      <c r="X20" s="69"/>
      <c r="Y20" s="10"/>
      <c r="Z20" s="69"/>
      <c r="AA20" s="10"/>
      <c r="AB20" s="69"/>
      <c r="AC20" s="10"/>
      <c r="AD20" s="69"/>
      <c r="AE20" s="10"/>
      <c r="AF20" s="69"/>
      <c r="AG20" s="10"/>
      <c r="AH20" s="69"/>
      <c r="AI20" s="10"/>
      <c r="AJ20" s="69"/>
      <c r="AK20" s="10"/>
      <c r="AL20" s="69"/>
      <c r="AM20" s="10"/>
    </row>
    <row r="21" spans="1:39" ht="22.5" customHeight="1" x14ac:dyDescent="0.15">
      <c r="A21" s="23" t="s">
        <v>13</v>
      </c>
      <c r="B21" s="58"/>
      <c r="C21" s="59"/>
      <c r="D21" s="58"/>
      <c r="E21" s="59"/>
      <c r="F21" s="58"/>
      <c r="G21" s="59"/>
      <c r="H21" s="58"/>
      <c r="I21" s="59"/>
      <c r="J21" s="58"/>
      <c r="K21" s="59"/>
      <c r="L21" s="58"/>
      <c r="M21" s="59"/>
      <c r="N21" s="58"/>
      <c r="O21" s="59"/>
      <c r="P21" s="58"/>
      <c r="Q21" s="59"/>
      <c r="R21" s="58"/>
      <c r="S21" s="59"/>
      <c r="T21" s="58"/>
      <c r="U21" s="59"/>
      <c r="V21" s="58"/>
      <c r="W21" s="70"/>
      <c r="X21" s="58"/>
      <c r="Y21" s="59"/>
      <c r="Z21" s="58"/>
      <c r="AA21" s="59"/>
      <c r="AB21" s="58"/>
      <c r="AC21" s="59"/>
      <c r="AD21" s="58"/>
      <c r="AE21" s="59"/>
      <c r="AF21" s="58"/>
      <c r="AG21" s="59"/>
      <c r="AH21" s="58"/>
      <c r="AI21" s="59"/>
      <c r="AJ21" s="58"/>
      <c r="AK21" s="59"/>
      <c r="AL21" s="58"/>
      <c r="AM21" s="59"/>
    </row>
    <row r="22" spans="1:39" ht="22.5" customHeight="1" x14ac:dyDescent="0.15">
      <c r="A22" s="30"/>
      <c r="B22" s="62"/>
      <c r="C22" s="61"/>
      <c r="D22" s="62"/>
      <c r="E22" s="61"/>
      <c r="F22" s="62"/>
      <c r="G22" s="61"/>
      <c r="H22" s="62"/>
      <c r="I22" s="61"/>
      <c r="J22" s="62"/>
      <c r="K22" s="61"/>
      <c r="L22" s="62"/>
      <c r="M22" s="61"/>
      <c r="N22" s="62"/>
      <c r="O22" s="90"/>
      <c r="P22" s="62"/>
      <c r="Q22" s="61"/>
      <c r="R22" s="62"/>
      <c r="S22" s="61"/>
      <c r="T22" s="62"/>
      <c r="U22" s="61"/>
      <c r="V22" s="62"/>
      <c r="W22" s="61"/>
      <c r="X22" s="62"/>
      <c r="Y22" s="61"/>
      <c r="Z22" s="62"/>
      <c r="AA22" s="61"/>
      <c r="AB22" s="62"/>
      <c r="AC22" s="61"/>
      <c r="AD22" s="62"/>
      <c r="AE22" s="61"/>
      <c r="AF22" s="62"/>
      <c r="AG22" s="61"/>
      <c r="AH22" s="62"/>
      <c r="AI22" s="61"/>
      <c r="AJ22" s="62"/>
      <c r="AK22" s="61"/>
      <c r="AL22" s="62"/>
      <c r="AM22" s="61"/>
    </row>
    <row r="23" spans="1:39" ht="22.5" customHeight="1" thickBot="1" x14ac:dyDescent="0.2">
      <c r="A23" s="46"/>
      <c r="B23" s="64"/>
      <c r="C23" s="8"/>
      <c r="D23" s="64"/>
      <c r="E23" s="8"/>
      <c r="F23" s="64"/>
      <c r="G23" s="8"/>
      <c r="H23" s="64"/>
      <c r="I23" s="8"/>
      <c r="J23" s="64"/>
      <c r="K23" s="8"/>
      <c r="L23" s="64"/>
      <c r="M23" s="8"/>
      <c r="N23" s="64"/>
      <c r="O23" s="8"/>
      <c r="P23" s="64"/>
      <c r="Q23" s="8"/>
      <c r="R23" s="64"/>
      <c r="S23" s="8"/>
      <c r="T23" s="64"/>
      <c r="U23" s="8"/>
      <c r="V23" s="64"/>
      <c r="W23" s="8"/>
      <c r="X23" s="64"/>
      <c r="Y23" s="8"/>
      <c r="Z23" s="64"/>
      <c r="AA23" s="8"/>
      <c r="AB23" s="64"/>
      <c r="AC23" s="8"/>
      <c r="AD23" s="64"/>
      <c r="AE23" s="8"/>
      <c r="AF23" s="64"/>
      <c r="AG23" s="8"/>
      <c r="AH23" s="64"/>
      <c r="AI23" s="8"/>
      <c r="AJ23" s="64"/>
      <c r="AK23" s="8"/>
      <c r="AL23" s="64"/>
      <c r="AM23" s="8"/>
    </row>
    <row r="24" spans="1:39" ht="22.5" customHeight="1" x14ac:dyDescent="0.15">
      <c r="A24" s="66" t="s">
        <v>14</v>
      </c>
      <c r="B24" s="67"/>
      <c r="C24" s="68"/>
      <c r="D24" s="67"/>
      <c r="E24" s="68"/>
      <c r="F24" s="67"/>
      <c r="G24" s="68"/>
      <c r="H24" s="67"/>
      <c r="I24" s="68"/>
      <c r="J24" s="67"/>
      <c r="K24" s="68"/>
      <c r="L24" s="67"/>
      <c r="M24" s="68"/>
      <c r="N24" s="67"/>
      <c r="O24" s="68"/>
      <c r="P24" s="67"/>
      <c r="Q24" s="68"/>
      <c r="R24" s="67"/>
      <c r="S24" s="68"/>
      <c r="T24" s="67"/>
      <c r="U24" s="68"/>
      <c r="V24" s="67"/>
      <c r="W24" s="68"/>
      <c r="X24" s="67"/>
      <c r="Y24" s="68"/>
      <c r="Z24" s="67"/>
      <c r="AA24" s="68"/>
      <c r="AB24" s="67"/>
      <c r="AC24" s="68"/>
      <c r="AD24" s="67"/>
      <c r="AE24" s="68"/>
      <c r="AF24" s="67"/>
      <c r="AG24" s="68"/>
      <c r="AH24" s="67"/>
      <c r="AI24" s="68"/>
      <c r="AJ24" s="67"/>
      <c r="AK24" s="68"/>
      <c r="AL24" s="67"/>
      <c r="AM24" s="68"/>
    </row>
    <row r="25" spans="1:39" ht="22.5" customHeight="1" thickBot="1" x14ac:dyDescent="0.2">
      <c r="A25" s="39"/>
      <c r="B25" s="69"/>
      <c r="C25" s="10"/>
      <c r="D25" s="69"/>
      <c r="E25" s="10"/>
      <c r="F25" s="69"/>
      <c r="G25" s="10"/>
      <c r="H25" s="69"/>
      <c r="I25" s="10"/>
      <c r="J25" s="69"/>
      <c r="K25" s="10"/>
      <c r="L25" s="69"/>
      <c r="M25" s="10"/>
      <c r="N25" s="69"/>
      <c r="O25" s="10"/>
      <c r="P25" s="69"/>
      <c r="Q25" s="10"/>
      <c r="R25" s="69"/>
      <c r="S25" s="10"/>
      <c r="T25" s="69"/>
      <c r="U25" s="10"/>
      <c r="V25" s="69"/>
      <c r="W25" s="10"/>
      <c r="X25" s="69"/>
      <c r="Y25" s="10"/>
      <c r="Z25" s="69"/>
      <c r="AA25" s="10"/>
      <c r="AB25" s="69"/>
      <c r="AC25" s="10"/>
      <c r="AD25" s="69"/>
      <c r="AE25" s="10"/>
      <c r="AF25" s="69"/>
      <c r="AG25" s="10"/>
      <c r="AH25" s="69"/>
      <c r="AI25" s="10"/>
      <c r="AJ25" s="69"/>
      <c r="AK25" s="10"/>
      <c r="AL25" s="69"/>
      <c r="AM25" s="10"/>
    </row>
    <row r="26" spans="1:39" ht="22.5" customHeight="1" x14ac:dyDescent="0.15">
      <c r="A26" s="23" t="s">
        <v>15</v>
      </c>
      <c r="B26" s="58"/>
      <c r="C26" s="77"/>
      <c r="D26" s="58"/>
      <c r="E26" s="77"/>
      <c r="F26" s="58"/>
      <c r="G26" s="59"/>
      <c r="H26" s="58"/>
      <c r="I26" s="59"/>
      <c r="J26" s="58"/>
      <c r="K26" s="59"/>
      <c r="L26" s="58"/>
      <c r="M26" s="59"/>
      <c r="N26" s="58"/>
      <c r="O26" s="59"/>
      <c r="P26" s="58"/>
      <c r="Q26" s="93"/>
      <c r="R26" s="58"/>
      <c r="S26" s="59"/>
      <c r="T26" s="58"/>
      <c r="U26" s="70"/>
      <c r="V26" s="58"/>
      <c r="W26" s="59"/>
      <c r="X26" s="58"/>
      <c r="Y26" s="59"/>
      <c r="Z26" s="58"/>
      <c r="AA26" s="5"/>
      <c r="AB26" s="58"/>
      <c r="AC26" s="129"/>
      <c r="AD26" s="58"/>
      <c r="AE26" s="129"/>
      <c r="AF26" s="58"/>
      <c r="AG26" s="59"/>
      <c r="AH26" s="58"/>
      <c r="AI26" s="59"/>
      <c r="AJ26" s="58"/>
      <c r="AK26" s="59"/>
      <c r="AL26" s="58"/>
      <c r="AM26" s="59"/>
    </row>
    <row r="27" spans="1:39" ht="22.5" customHeight="1" thickBot="1" x14ac:dyDescent="0.2">
      <c r="A27" s="46"/>
      <c r="B27" s="64"/>
      <c r="C27" s="8"/>
      <c r="D27" s="64"/>
      <c r="E27" s="8"/>
      <c r="F27" s="64"/>
      <c r="G27" s="8"/>
      <c r="H27" s="64"/>
      <c r="I27" s="130"/>
      <c r="J27" s="64"/>
      <c r="K27" s="8"/>
      <c r="L27" s="64"/>
      <c r="M27" s="8"/>
      <c r="N27" s="64"/>
      <c r="O27" s="8"/>
      <c r="P27" s="64"/>
      <c r="Q27" s="8"/>
      <c r="R27" s="64"/>
      <c r="S27" s="8"/>
      <c r="T27" s="64"/>
      <c r="U27" s="8"/>
      <c r="V27" s="64"/>
      <c r="W27" s="131"/>
      <c r="X27" s="64"/>
      <c r="Y27" s="8"/>
      <c r="Z27" s="64"/>
      <c r="AA27" s="8"/>
      <c r="AB27" s="64"/>
      <c r="AC27" s="8"/>
      <c r="AD27" s="64"/>
      <c r="AE27" s="8"/>
      <c r="AF27" s="64"/>
      <c r="AG27" s="130"/>
      <c r="AH27" s="64"/>
      <c r="AI27" s="130"/>
      <c r="AJ27" s="64"/>
      <c r="AK27" s="8"/>
      <c r="AL27" s="64"/>
      <c r="AM27" s="8"/>
    </row>
    <row r="28" spans="1:39" ht="22.5" customHeight="1" x14ac:dyDescent="0.15">
      <c r="A28" s="66" t="s">
        <v>16</v>
      </c>
      <c r="B28" s="67"/>
      <c r="C28" s="68"/>
      <c r="D28" s="67"/>
      <c r="E28" s="71"/>
      <c r="F28" s="67"/>
      <c r="G28" s="68"/>
      <c r="H28" s="67"/>
      <c r="I28" s="68"/>
      <c r="J28" s="67"/>
      <c r="K28" s="68"/>
      <c r="L28" s="67"/>
      <c r="M28" s="71"/>
      <c r="N28" s="67"/>
      <c r="O28" s="68"/>
      <c r="P28" s="67"/>
      <c r="Q28" s="72"/>
      <c r="R28" s="67"/>
      <c r="S28" s="71"/>
      <c r="T28" s="67"/>
      <c r="U28" s="68"/>
      <c r="V28" s="67"/>
      <c r="W28" s="68"/>
      <c r="X28" s="67"/>
      <c r="Y28" s="68"/>
      <c r="Z28" s="67"/>
      <c r="AA28" s="82"/>
      <c r="AB28" s="67"/>
      <c r="AC28" s="68"/>
      <c r="AD28" s="67"/>
      <c r="AE28" s="68"/>
      <c r="AF28" s="67"/>
      <c r="AG28" s="71"/>
      <c r="AH28" s="67"/>
      <c r="AI28" s="68"/>
      <c r="AJ28" s="67"/>
      <c r="AK28" s="68"/>
      <c r="AL28" s="67"/>
      <c r="AM28" s="68"/>
    </row>
    <row r="29" spans="1:39" ht="22.5" customHeight="1" thickBot="1" x14ac:dyDescent="0.2">
      <c r="A29" s="39"/>
      <c r="B29" s="69"/>
      <c r="C29" s="10"/>
      <c r="D29" s="69"/>
      <c r="E29" s="10"/>
      <c r="F29" s="69"/>
      <c r="G29" s="10"/>
      <c r="H29" s="69"/>
      <c r="I29" s="68"/>
      <c r="J29" s="69"/>
      <c r="K29" s="10"/>
      <c r="L29" s="69"/>
      <c r="M29" s="72"/>
      <c r="N29" s="69"/>
      <c r="O29" s="10"/>
      <c r="P29" s="69"/>
      <c r="Q29" s="72"/>
      <c r="R29" s="69"/>
      <c r="S29" s="10"/>
      <c r="T29" s="69"/>
      <c r="U29" s="10"/>
      <c r="V29" s="69"/>
      <c r="W29" s="10"/>
      <c r="X29" s="69"/>
      <c r="Y29" s="10"/>
      <c r="Z29" s="69"/>
      <c r="AA29" s="10"/>
      <c r="AB29" s="69"/>
      <c r="AC29" s="10"/>
      <c r="AD29" s="69"/>
      <c r="AE29" s="10"/>
      <c r="AF29" s="69"/>
      <c r="AG29" s="10"/>
      <c r="AH29" s="69"/>
      <c r="AI29" s="10"/>
      <c r="AJ29" s="69"/>
      <c r="AK29" s="10"/>
      <c r="AL29" s="69"/>
      <c r="AM29" s="10"/>
    </row>
    <row r="30" spans="1:39" ht="22.5" customHeight="1" x14ac:dyDescent="0.15">
      <c r="A30" s="23" t="s">
        <v>17</v>
      </c>
      <c r="B30" s="58"/>
      <c r="C30" s="59"/>
      <c r="D30" s="58"/>
      <c r="E30" s="77"/>
      <c r="F30" s="58"/>
      <c r="G30" s="59"/>
      <c r="H30" s="58"/>
      <c r="I30" s="59"/>
      <c r="J30" s="58"/>
      <c r="K30" s="59"/>
      <c r="L30" s="58"/>
      <c r="M30" s="59"/>
      <c r="N30" s="58"/>
      <c r="O30" s="94"/>
      <c r="P30" s="58"/>
      <c r="Q30" s="59"/>
      <c r="R30" s="58"/>
      <c r="S30" s="59"/>
      <c r="T30" s="58"/>
      <c r="U30" s="59"/>
      <c r="V30" s="58"/>
      <c r="W30" s="59"/>
      <c r="X30" s="58"/>
      <c r="Y30" s="59"/>
      <c r="Z30" s="58"/>
      <c r="AA30" s="59"/>
      <c r="AB30" s="58"/>
      <c r="AC30" s="59"/>
      <c r="AD30" s="58"/>
      <c r="AE30" s="59"/>
      <c r="AF30" s="58"/>
      <c r="AG30" s="59"/>
      <c r="AH30" s="67"/>
      <c r="AI30" s="59"/>
      <c r="AJ30" s="58"/>
      <c r="AK30" s="59"/>
      <c r="AL30" s="58"/>
      <c r="AM30" s="59"/>
    </row>
    <row r="31" spans="1:39" ht="22.5" customHeight="1" thickBot="1" x14ac:dyDescent="0.2">
      <c r="A31" s="46"/>
      <c r="B31" s="64"/>
      <c r="C31" s="8"/>
      <c r="D31" s="64"/>
      <c r="E31" s="8"/>
      <c r="F31" s="64"/>
      <c r="G31" s="8"/>
      <c r="H31" s="64"/>
      <c r="I31" s="8"/>
      <c r="J31" s="64"/>
      <c r="K31" s="8"/>
      <c r="L31" s="64"/>
      <c r="M31" s="8"/>
      <c r="N31" s="64"/>
      <c r="O31" s="8"/>
      <c r="P31" s="64"/>
      <c r="Q31" s="8"/>
      <c r="R31" s="64"/>
      <c r="S31" s="8"/>
      <c r="T31" s="64"/>
      <c r="U31" s="8"/>
      <c r="V31" s="64"/>
      <c r="W31" s="8"/>
      <c r="X31" s="64"/>
      <c r="Y31" s="8"/>
      <c r="Z31" s="64"/>
      <c r="AA31" s="8"/>
      <c r="AB31" s="64"/>
      <c r="AC31" s="8"/>
      <c r="AD31" s="64"/>
      <c r="AE31" s="8"/>
      <c r="AF31" s="64"/>
      <c r="AG31" s="8"/>
      <c r="AH31" s="64"/>
      <c r="AI31" s="8"/>
      <c r="AJ31" s="64"/>
      <c r="AK31" s="8"/>
      <c r="AL31" s="64"/>
      <c r="AM31" s="8"/>
    </row>
    <row r="32" spans="1:39" ht="22.5" customHeight="1" x14ac:dyDescent="0.15">
      <c r="A32" s="66" t="s">
        <v>18</v>
      </c>
      <c r="B32" s="67"/>
      <c r="C32" s="68"/>
      <c r="D32" s="67"/>
      <c r="E32" s="68"/>
      <c r="F32" s="67"/>
      <c r="G32" s="68"/>
      <c r="H32" s="67"/>
      <c r="I32" s="68"/>
      <c r="J32" s="67"/>
      <c r="K32" s="68"/>
      <c r="L32" s="67"/>
      <c r="M32" s="68"/>
      <c r="N32" s="67"/>
      <c r="O32" s="71"/>
      <c r="P32" s="67"/>
      <c r="Q32" s="68"/>
      <c r="R32" s="67"/>
      <c r="S32" s="68"/>
      <c r="T32" s="67"/>
      <c r="U32" s="68"/>
      <c r="V32" s="67"/>
      <c r="W32" s="68"/>
      <c r="X32" s="67"/>
      <c r="Y32" s="6"/>
      <c r="Z32" s="67"/>
      <c r="AA32" s="68"/>
      <c r="AB32" s="67"/>
      <c r="AC32" s="6"/>
      <c r="AD32" s="67"/>
      <c r="AE32" s="68"/>
      <c r="AF32" s="67"/>
      <c r="AG32" s="68"/>
      <c r="AH32" s="67"/>
      <c r="AI32" s="68"/>
      <c r="AJ32" s="67"/>
      <c r="AK32" s="68"/>
      <c r="AL32" s="67"/>
      <c r="AM32" s="68"/>
    </row>
    <row r="33" spans="1:39" ht="22.5" customHeight="1" x14ac:dyDescent="0.15">
      <c r="A33" s="30"/>
      <c r="B33" s="56"/>
      <c r="C33" s="6"/>
      <c r="D33" s="56"/>
      <c r="E33" s="6"/>
      <c r="F33" s="56"/>
      <c r="G33" s="6"/>
      <c r="H33" s="56"/>
      <c r="I33" s="6"/>
      <c r="J33" s="56"/>
      <c r="K33" s="6"/>
      <c r="L33" s="56"/>
      <c r="M33" s="6"/>
      <c r="N33" s="56"/>
      <c r="O33" s="6"/>
      <c r="P33" s="56"/>
      <c r="Q33" s="68"/>
      <c r="R33" s="56"/>
      <c r="S33" s="6"/>
      <c r="T33" s="56"/>
      <c r="U33" s="6"/>
      <c r="V33" s="56"/>
      <c r="W33" s="6"/>
      <c r="X33" s="56"/>
      <c r="Y33" s="6"/>
      <c r="Z33" s="56"/>
      <c r="AA33" s="6"/>
      <c r="AB33" s="56"/>
      <c r="AC33" s="6"/>
      <c r="AD33" s="56"/>
      <c r="AE33" s="6"/>
      <c r="AF33" s="56"/>
      <c r="AG33" s="6"/>
      <c r="AH33" s="56"/>
      <c r="AI33" s="6"/>
      <c r="AJ33" s="56"/>
      <c r="AK33" s="6"/>
      <c r="AL33" s="56"/>
      <c r="AM33" s="6"/>
    </row>
    <row r="34" spans="1:39" ht="22.5" customHeight="1" thickBot="1" x14ac:dyDescent="0.2">
      <c r="A34" s="39"/>
      <c r="B34" s="69"/>
      <c r="C34" s="10"/>
      <c r="D34" s="69"/>
      <c r="E34" s="10"/>
      <c r="F34" s="69"/>
      <c r="G34" s="10"/>
      <c r="H34" s="69"/>
      <c r="I34" s="10"/>
      <c r="J34" s="69"/>
      <c r="K34" s="10"/>
      <c r="L34" s="69"/>
      <c r="M34" s="10"/>
      <c r="N34" s="69"/>
      <c r="O34" s="10"/>
      <c r="P34" s="69"/>
      <c r="Q34" s="73"/>
      <c r="R34" s="69"/>
      <c r="S34" s="10"/>
      <c r="T34" s="69"/>
      <c r="U34" s="10"/>
      <c r="V34" s="69"/>
      <c r="W34" s="10"/>
      <c r="X34" s="69"/>
      <c r="Y34" s="10"/>
      <c r="Z34" s="69"/>
      <c r="AA34" s="10"/>
      <c r="AB34" s="69"/>
      <c r="AC34" s="10"/>
      <c r="AD34" s="69"/>
      <c r="AE34" s="10"/>
      <c r="AF34" s="69"/>
      <c r="AG34" s="10"/>
      <c r="AH34" s="69"/>
      <c r="AI34" s="10"/>
      <c r="AJ34" s="69"/>
      <c r="AK34" s="10"/>
      <c r="AL34" s="69"/>
      <c r="AM34" s="10"/>
    </row>
    <row r="35" spans="1:39" ht="22.5" customHeight="1" thickBot="1" x14ac:dyDescent="0.2">
      <c r="A35" s="21" t="s">
        <v>20</v>
      </c>
      <c r="B35" s="74"/>
      <c r="C35" s="75"/>
      <c r="D35" s="74"/>
      <c r="E35" s="76"/>
      <c r="F35" s="74"/>
      <c r="G35" s="76"/>
      <c r="H35" s="74"/>
      <c r="I35" s="76"/>
      <c r="J35" s="74"/>
      <c r="K35" s="76"/>
      <c r="L35" s="74"/>
      <c r="M35" s="11"/>
      <c r="N35" s="74"/>
      <c r="O35" s="76"/>
      <c r="P35" s="74"/>
      <c r="Q35" s="76"/>
      <c r="R35" s="74"/>
      <c r="S35" s="76"/>
      <c r="T35" s="74"/>
      <c r="U35" s="76"/>
      <c r="V35" s="74"/>
      <c r="W35" s="76"/>
      <c r="X35" s="74"/>
      <c r="Y35" s="76"/>
      <c r="Z35" s="74"/>
      <c r="AA35" s="76"/>
      <c r="AB35" s="74"/>
      <c r="AC35" s="76"/>
      <c r="AD35" s="74"/>
      <c r="AE35" s="76"/>
      <c r="AF35" s="74"/>
      <c r="AG35" s="76"/>
      <c r="AH35" s="74"/>
      <c r="AI35" s="76"/>
      <c r="AJ35" s="74"/>
      <c r="AK35" s="76"/>
      <c r="AL35" s="74"/>
      <c r="AM35" s="76"/>
    </row>
    <row r="36" spans="1:39" ht="22.5" customHeight="1" x14ac:dyDescent="0.15">
      <c r="A36" s="23" t="s">
        <v>38</v>
      </c>
      <c r="B36" s="58"/>
      <c r="C36" s="59"/>
      <c r="D36" s="58"/>
      <c r="E36" s="93"/>
      <c r="F36" s="58"/>
      <c r="G36" s="59"/>
      <c r="H36" s="58"/>
      <c r="I36" s="93"/>
      <c r="J36" s="58"/>
      <c r="K36" s="59"/>
      <c r="L36" s="58"/>
      <c r="M36" s="59"/>
      <c r="N36" s="58"/>
      <c r="O36" s="93"/>
      <c r="P36" s="58"/>
      <c r="Q36" s="93"/>
      <c r="R36" s="58"/>
      <c r="S36" s="59"/>
      <c r="T36" s="58"/>
      <c r="U36" s="59"/>
      <c r="V36" s="58"/>
      <c r="W36" s="93"/>
      <c r="X36" s="58"/>
      <c r="Y36" s="93"/>
      <c r="Z36" s="58"/>
      <c r="AA36" s="59"/>
      <c r="AB36" s="58"/>
      <c r="AC36" s="60"/>
      <c r="AD36" s="58"/>
      <c r="AE36" s="59"/>
      <c r="AF36" s="58"/>
      <c r="AG36" s="70"/>
      <c r="AH36" s="58"/>
      <c r="AI36" s="60"/>
      <c r="AJ36" s="58"/>
      <c r="AK36" s="59"/>
      <c r="AL36" s="58"/>
      <c r="AM36" s="59"/>
    </row>
    <row r="37" spans="1:39" ht="22.5" customHeight="1" thickBot="1" x14ac:dyDescent="0.2">
      <c r="A37" s="78"/>
      <c r="B37" s="64"/>
      <c r="C37" s="8"/>
      <c r="D37" s="64"/>
      <c r="E37" s="8"/>
      <c r="F37" s="64"/>
      <c r="G37" s="8"/>
      <c r="H37" s="64"/>
      <c r="I37" s="8"/>
      <c r="J37" s="64"/>
      <c r="K37" s="8"/>
      <c r="L37" s="64"/>
      <c r="M37" s="8"/>
      <c r="N37" s="64"/>
      <c r="O37" s="8"/>
      <c r="P37" s="64"/>
      <c r="Q37" s="8"/>
      <c r="R37" s="64"/>
      <c r="S37" s="8"/>
      <c r="T37" s="64"/>
      <c r="U37" s="8"/>
      <c r="V37" s="64"/>
      <c r="W37" s="8"/>
      <c r="X37" s="64"/>
      <c r="Y37" s="8"/>
      <c r="Z37" s="64"/>
      <c r="AA37" s="8"/>
      <c r="AB37" s="64"/>
      <c r="AC37" s="8"/>
      <c r="AD37" s="64"/>
      <c r="AE37" s="8"/>
      <c r="AF37" s="64"/>
      <c r="AG37" s="8"/>
      <c r="AH37" s="64"/>
      <c r="AI37" s="8"/>
      <c r="AJ37" s="64"/>
      <c r="AK37" s="8"/>
      <c r="AL37" s="64"/>
      <c r="AM37" s="8"/>
    </row>
    <row r="38" spans="1:39" ht="22.5" customHeight="1" x14ac:dyDescent="0.15">
      <c r="A38" s="66" t="s">
        <v>21</v>
      </c>
      <c r="B38" s="67"/>
      <c r="C38" s="82"/>
      <c r="D38" s="67"/>
      <c r="E38" s="68"/>
      <c r="F38" s="67"/>
      <c r="G38" s="68"/>
      <c r="H38" s="67"/>
      <c r="I38" s="68"/>
      <c r="J38" s="67"/>
      <c r="K38" s="68"/>
      <c r="L38" s="67"/>
      <c r="M38" s="68"/>
      <c r="N38" s="67"/>
      <c r="O38" s="59"/>
      <c r="P38" s="67"/>
      <c r="Q38" s="68"/>
      <c r="R38" s="67"/>
      <c r="S38" s="132"/>
      <c r="T38" s="67"/>
      <c r="U38" s="132"/>
      <c r="V38" s="133"/>
      <c r="W38" s="132"/>
      <c r="X38" s="67"/>
      <c r="Y38" s="132"/>
      <c r="Z38" s="67"/>
      <c r="AA38" s="83"/>
      <c r="AB38" s="67"/>
      <c r="AC38" s="132"/>
      <c r="AD38" s="133"/>
      <c r="AE38" s="132"/>
      <c r="AF38" s="67"/>
      <c r="AG38" s="83"/>
      <c r="AH38" s="67"/>
      <c r="AI38" s="83"/>
      <c r="AJ38" s="67"/>
      <c r="AK38" s="68"/>
      <c r="AL38" s="67"/>
      <c r="AM38" s="68"/>
    </row>
    <row r="39" spans="1:39" ht="22.5" customHeight="1" x14ac:dyDescent="0.15">
      <c r="A39" s="30"/>
      <c r="B39" s="56"/>
      <c r="C39" s="6"/>
      <c r="D39" s="56"/>
      <c r="E39" s="6"/>
      <c r="F39" s="56"/>
      <c r="G39" s="6"/>
      <c r="H39" s="56"/>
      <c r="I39" s="6"/>
      <c r="J39" s="56"/>
      <c r="K39" s="6"/>
      <c r="L39" s="56"/>
      <c r="M39" s="6"/>
      <c r="N39" s="56"/>
      <c r="O39" s="6"/>
      <c r="P39" s="56"/>
      <c r="Q39" s="6"/>
      <c r="R39" s="56"/>
      <c r="S39" s="134"/>
      <c r="T39" s="56"/>
      <c r="U39" s="134"/>
      <c r="V39" s="135"/>
      <c r="W39" s="134"/>
      <c r="X39" s="56"/>
      <c r="Y39" s="84"/>
      <c r="Z39" s="56"/>
      <c r="AA39" s="84"/>
      <c r="AB39" s="56"/>
      <c r="AC39" s="134"/>
      <c r="AD39" s="135"/>
      <c r="AE39" s="134"/>
      <c r="AF39" s="56"/>
      <c r="AG39" s="84"/>
      <c r="AH39" s="56"/>
      <c r="AI39" s="84"/>
      <c r="AJ39" s="56"/>
      <c r="AK39" s="6"/>
      <c r="AL39" s="56"/>
      <c r="AM39" s="6"/>
    </row>
    <row r="40" spans="1:39" s="12" customFormat="1" ht="22.5" customHeight="1" thickBot="1" x14ac:dyDescent="0.2">
      <c r="A40" s="46"/>
      <c r="B40" s="64"/>
      <c r="C40" s="8"/>
      <c r="D40" s="64"/>
      <c r="E40" s="8"/>
      <c r="F40" s="64"/>
      <c r="G40" s="8"/>
      <c r="H40" s="64"/>
      <c r="I40" s="8"/>
      <c r="J40" s="64"/>
      <c r="K40" s="8"/>
      <c r="L40" s="64"/>
      <c r="M40" s="8"/>
      <c r="N40" s="64"/>
      <c r="O40" s="8"/>
      <c r="P40" s="64"/>
      <c r="Q40" s="136"/>
      <c r="R40" s="64"/>
      <c r="S40" s="137"/>
      <c r="T40" s="64"/>
      <c r="U40" s="137"/>
      <c r="V40" s="64"/>
      <c r="W40" s="8"/>
      <c r="X40" s="64"/>
      <c r="Y40" s="137"/>
      <c r="Z40" s="64"/>
      <c r="AA40" s="137"/>
      <c r="AB40" s="64"/>
      <c r="AC40" s="137"/>
      <c r="AD40" s="64"/>
      <c r="AE40" s="8"/>
      <c r="AF40" s="64"/>
      <c r="AG40" s="8"/>
      <c r="AH40" s="64"/>
      <c r="AI40" s="8"/>
      <c r="AJ40" s="64"/>
      <c r="AK40" s="8"/>
      <c r="AL40" s="64"/>
      <c r="AM40" s="8"/>
    </row>
    <row r="41" spans="1:39" s="22" customFormat="1" ht="22.5" customHeight="1" thickBot="1" x14ac:dyDescent="0.2">
      <c r="A41" s="21" t="s">
        <v>39</v>
      </c>
      <c r="B41" s="138"/>
      <c r="C41" s="11"/>
      <c r="D41" s="138"/>
      <c r="E41" s="11"/>
      <c r="F41" s="138"/>
      <c r="G41" s="143"/>
      <c r="H41" s="138"/>
      <c r="I41" s="11"/>
      <c r="J41" s="138"/>
      <c r="L41" s="138"/>
      <c r="M41" s="143"/>
      <c r="N41" s="138"/>
      <c r="O41" s="11"/>
      <c r="P41" s="138"/>
      <c r="Q41" s="144"/>
      <c r="R41" s="138"/>
      <c r="S41" s="139"/>
      <c r="T41" s="138"/>
      <c r="U41" s="140"/>
      <c r="V41" s="138"/>
      <c r="W41" s="11"/>
      <c r="X41" s="138"/>
      <c r="Y41" s="140"/>
      <c r="Z41" s="138"/>
      <c r="AB41" s="138"/>
      <c r="AC41" s="140"/>
      <c r="AD41" s="138"/>
      <c r="AE41" s="11"/>
      <c r="AF41" s="138"/>
      <c r="AG41" s="11"/>
      <c r="AH41" s="138"/>
      <c r="AI41" s="11"/>
      <c r="AJ41" s="138"/>
      <c r="AK41" s="11"/>
      <c r="AL41" s="138"/>
      <c r="AM41" s="11"/>
    </row>
    <row r="42" spans="1:39" ht="22.5" customHeight="1" thickBot="1" x14ac:dyDescent="0.2">
      <c r="A42" s="79" t="s">
        <v>32</v>
      </c>
      <c r="B42" s="80"/>
      <c r="C42" s="81"/>
      <c r="D42" s="80"/>
      <c r="E42" s="81"/>
      <c r="F42" s="80"/>
      <c r="G42" s="81"/>
      <c r="H42" s="80"/>
      <c r="I42" s="81"/>
      <c r="J42" s="80"/>
      <c r="K42" s="81"/>
      <c r="L42" s="80"/>
      <c r="M42" s="81"/>
      <c r="N42" s="80"/>
      <c r="O42" s="145"/>
      <c r="P42" s="80"/>
      <c r="Q42" s="81"/>
      <c r="R42" s="80"/>
      <c r="S42" s="81"/>
      <c r="T42" s="80"/>
      <c r="U42" s="81"/>
      <c r="V42" s="80"/>
      <c r="W42" s="81"/>
      <c r="X42" s="80"/>
      <c r="Y42" s="81"/>
      <c r="Z42" s="80"/>
      <c r="AA42" s="81"/>
      <c r="AB42" s="80"/>
      <c r="AC42" s="81"/>
      <c r="AD42" s="80"/>
      <c r="AE42" s="81"/>
      <c r="AF42" s="80"/>
      <c r="AG42" s="81"/>
      <c r="AH42" s="80"/>
      <c r="AI42" s="81"/>
      <c r="AJ42" s="80"/>
      <c r="AK42" s="81"/>
      <c r="AL42" s="80"/>
      <c r="AM42" s="81"/>
    </row>
    <row r="43" spans="1:39" ht="22.5" customHeight="1" thickBot="1" x14ac:dyDescent="0.2">
      <c r="A43" s="21" t="s">
        <v>42</v>
      </c>
      <c r="B43" s="74"/>
      <c r="C43" s="76"/>
      <c r="D43" s="74"/>
      <c r="E43" s="76"/>
      <c r="F43" s="74"/>
      <c r="G43" s="76"/>
      <c r="H43" s="74"/>
      <c r="I43" s="76"/>
      <c r="J43" s="74"/>
      <c r="K43" s="76"/>
      <c r="L43" s="74"/>
      <c r="M43" s="76"/>
      <c r="N43" s="74"/>
      <c r="O43" s="76"/>
      <c r="P43" s="74"/>
      <c r="Q43" s="76"/>
      <c r="R43" s="74"/>
      <c r="S43" s="76"/>
      <c r="T43" s="74"/>
      <c r="U43" s="76"/>
      <c r="V43" s="74"/>
      <c r="W43" s="76"/>
      <c r="X43" s="74"/>
      <c r="Y43" s="76"/>
      <c r="Z43" s="74"/>
      <c r="AA43" s="76"/>
      <c r="AB43" s="74"/>
      <c r="AC43" s="76"/>
      <c r="AD43" s="74"/>
      <c r="AE43" s="76"/>
      <c r="AF43" s="74"/>
      <c r="AG43" s="76"/>
      <c r="AH43" s="74"/>
      <c r="AI43" s="76"/>
      <c r="AJ43" s="74"/>
      <c r="AK43" s="76"/>
      <c r="AL43" s="74"/>
      <c r="AM43" s="76"/>
    </row>
    <row r="44" spans="1:39" ht="22.5" customHeight="1" x14ac:dyDescent="0.15">
      <c r="A44" s="23" t="s">
        <v>33</v>
      </c>
      <c r="B44" s="58"/>
      <c r="C44" s="101"/>
      <c r="D44" s="102"/>
      <c r="E44" s="101"/>
      <c r="F44" s="58"/>
      <c r="G44" s="59"/>
      <c r="H44" s="58"/>
      <c r="I44" s="59"/>
      <c r="J44" s="58"/>
      <c r="K44" s="59"/>
      <c r="L44" s="58"/>
      <c r="M44" s="59"/>
      <c r="N44" s="58"/>
      <c r="O44" s="101"/>
      <c r="P44" s="102"/>
      <c r="Q44" s="101"/>
      <c r="R44" s="102"/>
      <c r="S44" s="101"/>
      <c r="T44" s="58"/>
      <c r="U44" s="59"/>
      <c r="V44" s="58"/>
      <c r="W44" s="59"/>
      <c r="X44" s="58"/>
      <c r="Y44" s="59"/>
      <c r="Z44" s="58"/>
      <c r="AA44" s="59"/>
      <c r="AB44" s="58"/>
      <c r="AC44" s="59"/>
      <c r="AD44" s="58"/>
      <c r="AE44" s="59"/>
      <c r="AF44" s="58"/>
      <c r="AG44" s="59"/>
      <c r="AH44" s="58"/>
      <c r="AI44" s="59"/>
      <c r="AJ44" s="58"/>
      <c r="AK44" s="59"/>
      <c r="AL44" s="58"/>
      <c r="AM44" s="59"/>
    </row>
    <row r="45" spans="1:39" ht="22.5" customHeight="1" x14ac:dyDescent="0.15">
      <c r="A45" s="79"/>
      <c r="B45" s="56"/>
      <c r="C45" s="61"/>
      <c r="D45" s="56"/>
      <c r="E45" s="61"/>
      <c r="F45" s="56"/>
      <c r="G45" s="6"/>
      <c r="H45" s="56"/>
      <c r="I45" s="6"/>
      <c r="J45" s="56"/>
      <c r="K45" s="6"/>
      <c r="L45" s="56"/>
      <c r="M45" s="6"/>
      <c r="N45" s="56"/>
      <c r="O45" s="61"/>
      <c r="P45" s="56"/>
      <c r="Q45" s="6"/>
      <c r="R45" s="56"/>
      <c r="S45" s="61"/>
      <c r="T45" s="56"/>
      <c r="U45" s="6"/>
      <c r="V45" s="56"/>
      <c r="W45" s="6"/>
      <c r="X45" s="56"/>
      <c r="Y45" s="6"/>
      <c r="Z45" s="56"/>
      <c r="AA45" s="6"/>
      <c r="AB45" s="56"/>
      <c r="AC45" s="6"/>
      <c r="AD45" s="56"/>
      <c r="AE45" s="6"/>
      <c r="AF45" s="56"/>
      <c r="AG45" s="6"/>
      <c r="AH45" s="56"/>
      <c r="AI45" s="6"/>
      <c r="AJ45" s="56"/>
      <c r="AK45" s="6"/>
      <c r="AL45" s="56"/>
      <c r="AM45" s="6"/>
    </row>
    <row r="46" spans="1:39" ht="22.5" customHeight="1" x14ac:dyDescent="0.15">
      <c r="A46" s="30"/>
      <c r="B46" s="56"/>
      <c r="C46" s="6"/>
      <c r="D46" s="56"/>
      <c r="E46" s="61"/>
      <c r="F46" s="56"/>
      <c r="G46" s="6"/>
      <c r="H46" s="56"/>
      <c r="I46" s="6"/>
      <c r="J46" s="56"/>
      <c r="K46" s="6"/>
      <c r="L46" s="56"/>
      <c r="M46" s="6"/>
      <c r="N46" s="56"/>
      <c r="O46" s="61"/>
      <c r="P46" s="56"/>
      <c r="Q46" s="6"/>
      <c r="R46" s="56"/>
      <c r="S46" s="61"/>
      <c r="T46" s="56"/>
      <c r="U46" s="6"/>
      <c r="V46" s="56"/>
      <c r="W46" s="6"/>
      <c r="X46" s="56"/>
      <c r="Y46" s="6"/>
      <c r="Z46" s="56"/>
      <c r="AA46" s="6"/>
      <c r="AB46" s="56"/>
      <c r="AC46" s="6"/>
      <c r="AD46" s="56"/>
      <c r="AE46" s="6"/>
      <c r="AF46" s="56"/>
      <c r="AG46" s="6"/>
      <c r="AH46" s="56"/>
      <c r="AI46" s="6"/>
      <c r="AJ46" s="56"/>
      <c r="AK46" s="6"/>
      <c r="AL46" s="56"/>
      <c r="AM46" s="6"/>
    </row>
    <row r="47" spans="1:39" ht="22.5" customHeight="1" x14ac:dyDescent="0.15">
      <c r="A47" s="39"/>
      <c r="B47" s="69"/>
      <c r="C47" s="6"/>
      <c r="D47" s="56"/>
      <c r="E47" s="6"/>
      <c r="F47" s="69"/>
      <c r="G47" s="10"/>
      <c r="H47" s="69"/>
      <c r="I47" s="10"/>
      <c r="J47" s="69"/>
      <c r="K47" s="10"/>
      <c r="L47" s="69"/>
      <c r="M47" s="10"/>
      <c r="N47" s="69"/>
      <c r="O47" s="61"/>
      <c r="P47" s="56"/>
      <c r="Q47" s="6"/>
      <c r="R47" s="56"/>
      <c r="S47" s="61"/>
      <c r="T47" s="69"/>
      <c r="U47" s="10"/>
      <c r="V47" s="69"/>
      <c r="W47" s="10"/>
      <c r="X47" s="69"/>
      <c r="Y47" s="10"/>
      <c r="Z47" s="69"/>
      <c r="AA47" s="10"/>
      <c r="AB47" s="69"/>
      <c r="AC47" s="10"/>
      <c r="AD47" s="69"/>
      <c r="AE47" s="10"/>
      <c r="AF47" s="69"/>
      <c r="AG47" s="10"/>
      <c r="AH47" s="69"/>
      <c r="AI47" s="10"/>
      <c r="AJ47" s="69"/>
      <c r="AK47" s="10"/>
      <c r="AL47" s="69"/>
      <c r="AM47" s="10"/>
    </row>
    <row r="48" spans="1:39" ht="22.5" customHeight="1" thickBot="1" x14ac:dyDescent="0.2">
      <c r="A48" s="46"/>
      <c r="B48" s="64"/>
      <c r="C48" s="103"/>
      <c r="D48" s="104"/>
      <c r="E48" s="103"/>
      <c r="F48" s="64"/>
      <c r="G48" s="8"/>
      <c r="H48" s="64"/>
      <c r="I48" s="8"/>
      <c r="J48" s="64"/>
      <c r="K48" s="8"/>
      <c r="L48" s="64"/>
      <c r="M48" s="8"/>
      <c r="N48" s="64"/>
      <c r="O48" s="81"/>
      <c r="P48" s="104"/>
      <c r="Q48" s="103"/>
      <c r="R48" s="104"/>
      <c r="S48" s="103"/>
      <c r="T48" s="64"/>
      <c r="U48" s="8"/>
      <c r="V48" s="64"/>
      <c r="W48" s="8"/>
      <c r="X48" s="64"/>
      <c r="Y48" s="8"/>
      <c r="Z48" s="64"/>
      <c r="AA48" s="8"/>
      <c r="AB48" s="64"/>
      <c r="AC48" s="8"/>
      <c r="AD48" s="64"/>
      <c r="AE48" s="8"/>
      <c r="AF48" s="64"/>
      <c r="AG48" s="8"/>
      <c r="AH48" s="64"/>
      <c r="AI48" s="8"/>
      <c r="AJ48" s="64"/>
      <c r="AK48" s="8"/>
      <c r="AL48" s="64"/>
      <c r="AM48" s="8"/>
    </row>
    <row r="49" spans="1:39" ht="22.5" customHeight="1" thickBot="1" x14ac:dyDescent="0.2">
      <c r="A49" s="21" t="s">
        <v>37</v>
      </c>
      <c r="B49" s="74"/>
      <c r="C49" s="76"/>
      <c r="D49" s="74"/>
      <c r="E49" s="76"/>
      <c r="F49" s="74"/>
      <c r="G49" s="76"/>
      <c r="H49" s="74"/>
      <c r="I49" s="76"/>
      <c r="J49" s="74"/>
      <c r="K49" s="76"/>
      <c r="L49" s="74"/>
      <c r="M49" s="76"/>
      <c r="N49" s="74"/>
      <c r="O49" s="76"/>
      <c r="P49" s="74"/>
      <c r="Q49" s="76"/>
      <c r="R49" s="74"/>
      <c r="S49" s="76"/>
      <c r="T49" s="74"/>
      <c r="U49" s="76"/>
      <c r="V49" s="74"/>
      <c r="W49" s="76"/>
      <c r="X49" s="74"/>
      <c r="Y49" s="76"/>
      <c r="Z49" s="74"/>
      <c r="AA49" s="76"/>
      <c r="AB49" s="74"/>
      <c r="AC49" s="76"/>
      <c r="AD49" s="74"/>
      <c r="AE49" s="76"/>
      <c r="AF49" s="74"/>
      <c r="AG49" s="76"/>
      <c r="AH49" s="74"/>
      <c r="AI49" s="76"/>
      <c r="AJ49" s="74"/>
      <c r="AK49" s="76"/>
      <c r="AL49" s="74"/>
      <c r="AM49" s="76"/>
    </row>
    <row r="50" spans="1:39" ht="22.5" customHeight="1" x14ac:dyDescent="0.15"/>
  </sheetData>
  <mergeCells count="2">
    <mergeCell ref="A1:K1"/>
    <mergeCell ref="A2:K2"/>
  </mergeCells>
  <phoneticPr fontId="2"/>
  <pageMargins left="1.01" right="0.75" top="1" bottom="1" header="0.51200000000000001" footer="0.51200000000000001"/>
  <pageSetup paperSize="9" scale="44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１年１週目</vt:lpstr>
      <vt:lpstr>１年２週目</vt:lpstr>
      <vt:lpstr>１年３週目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osamu</dc:creator>
  <cp:lastModifiedBy>大貫　恵梨</cp:lastModifiedBy>
  <cp:lastPrinted>2023-03-28T09:23:05Z</cp:lastPrinted>
  <dcterms:created xsi:type="dcterms:W3CDTF">2005-04-05T01:32:57Z</dcterms:created>
  <dcterms:modified xsi:type="dcterms:W3CDTF">2023-04-03T09:20:45Z</dcterms:modified>
</cp:coreProperties>
</file>